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3DDF552A-B4CB-4949-8631-30854060CD02}" xr6:coauthVersionLast="47" xr6:coauthVersionMax="47" xr10:uidLastSave="{00000000-0000-0000-0000-000000000000}"/>
  <bookViews>
    <workbookView xWindow="-120" yWindow="-120" windowWidth="20730" windowHeight="11040" firstSheet="1" activeTab="5" xr2:uid="{00000000-000D-0000-FFFF-FFFF00000000}"/>
  </bookViews>
  <sheets>
    <sheet name="ต.ค. 68" sheetId="1" r:id="rId1"/>
    <sheet name="พ.ย. 68 " sheetId="4" r:id="rId2"/>
    <sheet name="ธ.ค. 68" sheetId="5" r:id="rId3"/>
    <sheet name="ม.ค.69" sheetId="6" r:id="rId4"/>
    <sheet name="ก.พ.69" sheetId="7" r:id="rId5"/>
    <sheet name="มี.ค 69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8" l="1"/>
  <c r="D7" i="8"/>
  <c r="C15" i="7"/>
  <c r="G14" i="7"/>
  <c r="D14" i="7"/>
  <c r="G13" i="7"/>
  <c r="D13" i="7"/>
  <c r="G12" i="7"/>
  <c r="D12" i="7"/>
  <c r="G11" i="7"/>
  <c r="D11" i="7"/>
  <c r="G10" i="7"/>
  <c r="D10" i="7"/>
  <c r="G9" i="7"/>
  <c r="D9" i="7"/>
  <c r="G8" i="7"/>
  <c r="D8" i="7"/>
  <c r="G7" i="7"/>
  <c r="D7" i="7"/>
  <c r="C27" i="6"/>
  <c r="G26" i="6"/>
  <c r="D26" i="6"/>
  <c r="G25" i="6"/>
  <c r="D25" i="6"/>
  <c r="G24" i="6"/>
  <c r="D24" i="6"/>
  <c r="G23" i="6"/>
  <c r="D23" i="6"/>
  <c r="G22" i="6"/>
  <c r="D22" i="6"/>
  <c r="G21" i="6"/>
  <c r="D21" i="6"/>
  <c r="G20" i="6"/>
  <c r="D20" i="6"/>
  <c r="G19" i="6"/>
  <c r="D19" i="6"/>
  <c r="G18" i="6"/>
  <c r="D18" i="6"/>
  <c r="G17" i="6"/>
  <c r="D17" i="6"/>
  <c r="G16" i="6"/>
  <c r="D16" i="6"/>
  <c r="G15" i="6"/>
  <c r="D15" i="6"/>
  <c r="G14" i="6"/>
  <c r="D14" i="6"/>
  <c r="G13" i="6"/>
  <c r="D13" i="6"/>
  <c r="G12" i="6"/>
  <c r="D12" i="6"/>
  <c r="G11" i="6"/>
  <c r="D11" i="6"/>
  <c r="G10" i="6"/>
  <c r="D10" i="6"/>
  <c r="G9" i="6"/>
  <c r="D9" i="6"/>
  <c r="G8" i="6"/>
  <c r="D8" i="6"/>
  <c r="G7" i="6"/>
  <c r="D7" i="6"/>
  <c r="C22" i="1"/>
  <c r="C19" i="4"/>
  <c r="C27" i="5"/>
  <c r="G26" i="5"/>
  <c r="D26" i="5"/>
  <c r="G25" i="5"/>
  <c r="D25" i="5"/>
  <c r="G24" i="5"/>
  <c r="D24" i="5"/>
  <c r="G23" i="5"/>
  <c r="D23" i="5"/>
  <c r="G18" i="4"/>
  <c r="D18" i="4"/>
  <c r="G17" i="4"/>
  <c r="D17" i="4"/>
  <c r="G16" i="4"/>
  <c r="D16" i="4"/>
  <c r="G15" i="4"/>
  <c r="D15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22" i="5"/>
  <c r="D22" i="5"/>
  <c r="G21" i="5"/>
  <c r="D21" i="5"/>
  <c r="G20" i="5"/>
  <c r="D20" i="5"/>
  <c r="G19" i="5"/>
  <c r="D19" i="5"/>
  <c r="G18" i="5"/>
  <c r="D18" i="5"/>
  <c r="G17" i="5"/>
  <c r="D17" i="5"/>
  <c r="G16" i="5"/>
  <c r="D16" i="5"/>
  <c r="G15" i="5"/>
  <c r="D15" i="5"/>
  <c r="G14" i="5"/>
  <c r="D14" i="5"/>
  <c r="G13" i="5"/>
  <c r="D13" i="5"/>
  <c r="G12" i="5"/>
  <c r="D12" i="5"/>
  <c r="G11" i="5"/>
  <c r="D11" i="5"/>
  <c r="G10" i="5"/>
  <c r="D10" i="5"/>
  <c r="G9" i="5"/>
  <c r="D9" i="5"/>
  <c r="G8" i="5"/>
  <c r="D8" i="5"/>
  <c r="G7" i="5"/>
  <c r="D7" i="5"/>
  <c r="G21" i="1" l="1"/>
  <c r="G20" i="1" l="1"/>
  <c r="G19" i="1" l="1"/>
  <c r="G18" i="1" l="1"/>
  <c r="D8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7" i="1"/>
  <c r="G17" i="1"/>
  <c r="G16" i="1" l="1"/>
  <c r="G15" i="1" l="1"/>
  <c r="G14" i="1" l="1"/>
  <c r="G9" i="1" l="1"/>
  <c r="G10" i="1"/>
  <c r="G11" i="1"/>
  <c r="G12" i="1"/>
  <c r="G13" i="1"/>
  <c r="G8" i="1" l="1"/>
  <c r="G7" i="1" l="1"/>
</calcChain>
</file>

<file path=xl/sharedStrings.xml><?xml version="1.0" encoding="utf-8"?>
<sst xmlns="http://schemas.openxmlformats.org/spreadsheetml/2006/main" count="482" uniqueCount="118">
  <si>
    <t>ลำดับที่</t>
  </si>
  <si>
    <t>งานที่จัดซื้อหรือจัดจ้าง</t>
  </si>
  <si>
    <t>วงเงินที่</t>
  </si>
  <si>
    <t>จัดซื้อจัดจ้าง</t>
  </si>
  <si>
    <t>ราคากลาง</t>
  </si>
  <si>
    <t>เหตุผลที่คัดเลือก</t>
  </si>
  <si>
    <t>โดยสังเขป</t>
  </si>
  <si>
    <t>เลขที่/วันที่ของสัญญาหรือ</t>
  </si>
  <si>
    <t>ข้อตกลงในการซื้อหรือจ้าง</t>
  </si>
  <si>
    <t>ผู้เสนอราคาและราคาที่เสนอ</t>
  </si>
  <si>
    <t>วิธีซื้อ/จ้าง</t>
  </si>
  <si>
    <t>สามารถทำงานได้</t>
  </si>
  <si>
    <t>เฉพาะเจาะจง</t>
  </si>
  <si>
    <t>จ้างเหมาฯคนจดมาตรวัดน้ำม.1</t>
  </si>
  <si>
    <t>จ้างเหมาฯคนจดมาตรวัดน้ำม.4</t>
  </si>
  <si>
    <t>จ้างเหมาฯคนจดมาตรวัดน้ำม.8,12</t>
  </si>
  <si>
    <t>ซื้อหรือจ้าง</t>
  </si>
  <si>
    <t>ผู้ได้รับการคัดเลือกและราคาที่ตกลง</t>
  </si>
  <si>
    <t xml:space="preserve"> องค์การบริการส่วนตำบลทุ่ม อำเภอเมืองศรีสะเกษ จังหวัดศรีสะเกษ</t>
  </si>
  <si>
    <t>รายงานผลการจัดซื้อจัดจ้าง ประจำปีงบประมาณ พ.ศ. 2569</t>
  </si>
  <si>
    <t>ผลการดำเนินการจัดซื้อจัดจ้างในรอบ เดือน ตุลาคม 2568</t>
  </si>
  <si>
    <t>ตกลงจ้าง 1/2569 ลว.1ต.ค.2568</t>
  </si>
  <si>
    <t>จ้างเหมาฯ ปฏิบัติงานผู้ช่วยนักวิชาการสิ่งแวดล้อม</t>
  </si>
  <si>
    <t>จ้างเหมาฯ บุคคลประจำรถบรรทุกน้ำเอนกประสงค์</t>
  </si>
  <si>
    <t>นายสรพงษ์ ไชยบุตร /7,500</t>
  </si>
  <si>
    <t>น.ส. ลลิตา สมบูรณ์ /9,000</t>
  </si>
  <si>
    <t>ตกลงจ้าง 2/2569 ลว.1ต.ค.2568</t>
  </si>
  <si>
    <t>จ้างเหมาฯ ปฏิบัติงานหน้าที่งานการเกษตร</t>
  </si>
  <si>
    <t>นางพัชรินทร์  แสงใส/9,000</t>
  </si>
  <si>
    <t>ตกลงจ้าง 3/2569 ลว.1ต.ค.2568</t>
  </si>
  <si>
    <t>จ้างเหมาฯ ปฏิบัติงานแม่บ้าน</t>
  </si>
  <si>
    <t>นางรัตนาภรณ์  เกริกการุณ/9,000</t>
  </si>
  <si>
    <t>ตกลงจ้าง 4/2569 ลว.1ต.ค.2568</t>
  </si>
  <si>
    <t>จ้างเหมาฯ สำรวจภาษีที่ดินและสิ่งปลูกสร้าง</t>
  </si>
  <si>
    <t>นายอภิสิทธิ์ สมใจ/9,000</t>
  </si>
  <si>
    <t>จ้างเหมาฯผุ้ประสานงานและจัดเก็บฏีกา</t>
  </si>
  <si>
    <t>น.ส.นงค์รักษ์ บุตรศรีมาศ/9,000</t>
  </si>
  <si>
    <t>ตกลงจ้าง 6/2569 ลว.1ต.ค.2568</t>
  </si>
  <si>
    <t>จ้างเหมาฯคนงานทั่วไป</t>
  </si>
  <si>
    <t>น.ส.ศรีนวล  ศรีแก้ว/9,000</t>
  </si>
  <si>
    <t xml:space="preserve">จ้างเหมาฯ เพื่อช่วยปฏิบัติงานธุรการ งานประปา และงานไฟฟ้า ของกองช่าง </t>
  </si>
  <si>
    <t>นางสาวศรีประกาย  มารยาท/9,000</t>
  </si>
  <si>
    <t>ตกลงจ้าง 7/2569 ลว.1ต.ค.2568</t>
  </si>
  <si>
    <t>ตกลงจ้าง 8/2569ลว.1ต.ค.2568</t>
  </si>
  <si>
    <t>ตกลงจ้าง 9/2569ลว.1ต.ค.2568</t>
  </si>
  <si>
    <t>ตกลงจ้าง 10/2569ลว.1ต.ค.2568</t>
  </si>
  <si>
    <t>ตกลงจ้าง 11/2569ลว.1ต.ค.2568</t>
  </si>
  <si>
    <t>ตกลงจ้าง 12/2569ลว.1ต.ค.2568</t>
  </si>
  <si>
    <t>ตกลงจ้าง 13/2569ลว.1ต.ค.2568</t>
  </si>
  <si>
    <t>นายมงคล  ปีมา/6,000</t>
  </si>
  <si>
    <t>นายเด่นจิตร  เควันดี/8000</t>
  </si>
  <si>
    <t>นายพิมพา หัทยา/12000</t>
  </si>
  <si>
    <t xml:space="preserve"> นายไสว   มิ่งขวัญ/7500</t>
  </si>
  <si>
    <t xml:space="preserve">นายวีระยุทธ  จันรอง /7500  </t>
  </si>
  <si>
    <t>น.ส. บุญเหลือ วังทอง/9000</t>
  </si>
  <si>
    <t>นายธนเดช จันทร์จำรัส/9000</t>
  </si>
  <si>
    <t>น.ส. ศรีนวล ศรีแก้ว/9000</t>
  </si>
  <si>
    <t xml:space="preserve">จ้างเหมาฯภารโรงของศพด.สังกัด อบต.ทุ่ม </t>
  </si>
  <si>
    <t>จ้างเหมาฯคนขับรถยนต์รับส่งเด็กเล็ก อบต.ทุ่ม</t>
  </si>
  <si>
    <t>จ้างเหมาฯปฏิบัติงานด้านส่งเสริมอาชีพ</t>
  </si>
  <si>
    <t>จ้างเหมาฯปฏิบัติงานด้านการดูแลสุขภาพระยะยาว (LTC)</t>
  </si>
  <si>
    <t>จ้างเหมาฯปฏิบัติงานด้านอื่นๆ</t>
  </si>
  <si>
    <t>จ้างเหมาฯปฏิบัติงานคนงานทั่วไป (ประจำกองคลัง)</t>
  </si>
  <si>
    <t xml:space="preserve"> นางสาวนงค์รักษ์ บุตรศรีมาศ  </t>
  </si>
  <si>
    <t>นางสาวนันทภัค คำแก้ว /9000</t>
  </si>
  <si>
    <t>ตกลงจ้าง ลว.1ต.ค.2568</t>
  </si>
  <si>
    <t>ตกลงจ้าง ลว.1ธ.ค.2568</t>
  </si>
  <si>
    <t>ผลการดำเนินการจัดซื้อจัดจ้างในรอบ เดือน ธันวาคม 2568</t>
  </si>
  <si>
    <t>ผลการดำเนินการจัดซื้อจัดจ้างในรอบ เดือน พฤศจิกายน 2568</t>
  </si>
  <si>
    <t>จ้างซ่อมเครื่องพิมพ์ สำนักปลัด หมายเลขครุภัณฑ์ 483-65-0032</t>
  </si>
  <si>
    <t>บริษัท เดอะซิสเต็มคิงคอมพ์ จำกัด</t>
  </si>
  <si>
    <t>จ้างจัดทำป้ายจัดเก็บภาษี</t>
  </si>
  <si>
    <t>ร้านอุดมดีไซน์</t>
  </si>
  <si>
    <t>จ้างจัดทำป้ายผู้อพยพจากการสู้รบ ไทย-กัมพูชา</t>
  </si>
  <si>
    <t>ร้านก้าวหน้ามีเดียว</t>
  </si>
  <si>
    <t>จ้างจัดทำตรายางประทับบัตรเลือกตั้ง</t>
  </si>
  <si>
    <t>บริษัท สำนักพิมพ์พานทอง จำกัด</t>
  </si>
  <si>
    <t>ตกลงจ้างลว.2ธ.ค.2568</t>
  </si>
  <si>
    <t>ตกลงจ้าง ลว.24ธ.ค.2568</t>
  </si>
  <si>
    <t>ตกลงจ้างลว.25ธ.ค.2568</t>
  </si>
  <si>
    <t>ตกลงจ้าง ลว.25ธ.ค.2568</t>
  </si>
  <si>
    <t>ผลการดำเนินการจัดซื้อจัดจ้างในรอบ เดือน มกราคม 2569</t>
  </si>
  <si>
    <t>จ้างเหมาฯปฏิบัติหน้าที่พนักงานเก็บขยะประจำรถขยะ</t>
  </si>
  <si>
    <t>นายสมศักดิ์ วงษา/9000</t>
  </si>
  <si>
    <t>นายทองใส โคตะโคตร/9000</t>
  </si>
  <si>
    <t>จ้างเหมาบริการเครื่องเสียงงานวันเด็ก</t>
  </si>
  <si>
    <t>นายกันตภณ ทับทิมหิน</t>
  </si>
  <si>
    <t>ตกลงจ้างลว.9ม.ค.2569</t>
  </si>
  <si>
    <t>จ้างจัดทำป้ายไวนิลประชาสัมพันธ์จัดเก็บภาษีที่ดินและสิ่งปลูกสร้าง</t>
  </si>
  <si>
    <t>จ้างเหมาบริการซ่อมแอร์ กองคลัง หมายเลขครุภัณฑ์ 420-65-0009</t>
  </si>
  <si>
    <t>ร้านทวีชัยแอร์ เซอร์วิส</t>
  </si>
  <si>
    <t>จ้างจัดทำตรายางประทับหมึกในตัวกองคลัง</t>
  </si>
  <si>
    <t>ศรีสะเกษการพิมพ์</t>
  </si>
  <si>
    <t>ผลการดำเนินการจัดซื้อจัดจ้างในรอบ เดือน กุมภาพันธ์ 2569</t>
  </si>
  <si>
    <t>จ้างเหมาบริการซ่อมคอมพิวเตอร์ กองสวัสดิการสังคม หมายเลขครุภัณฑ์ 416-65-0053</t>
  </si>
  <si>
    <t>ร้านซี เอส คอมพิวเตอร์</t>
  </si>
  <si>
    <t>ตกลงจ้าง19/2569 ลว.9ก.พ.2569</t>
  </si>
  <si>
    <t>จ้างจัดทำตรายางประทับหมึกในตัว สำนักปลัด</t>
  </si>
  <si>
    <t>หจก.ไพศาลวิทยา</t>
  </si>
  <si>
    <t>ตกลงจ้าง20/2569 ลว.9ก.พ.2569</t>
  </si>
  <si>
    <t>จ้างจัดทำตรายางประทับ กองสวัสดิการ</t>
  </si>
  <si>
    <t>ตกลงจ้าง21/2569 ลว.17ก.พ.2569</t>
  </si>
  <si>
    <t>จ้างสำรวจสุนัขและแมวโครงการป้องกันควบคุมโรคพิษสุนัขบ้า</t>
  </si>
  <si>
    <t>นายสุทิน สุริยะวรรณ</t>
  </si>
  <si>
    <t>ตกลงจ้าง24/2569 ลว.26ก.พ.2569</t>
  </si>
  <si>
    <t>จ้างซ่อมแซมคอมพิวเตอร์ กองสวัสดิการ 416-66-0053</t>
  </si>
  <si>
    <t>ร้าน ซีเอส คอมพิวเตอร์</t>
  </si>
  <si>
    <t>ตกลงจ้างลว.9ก.พ.2569</t>
  </si>
  <si>
    <t>จ้างจัดทำตรายางประทับ สำนักปลัด</t>
  </si>
  <si>
    <t>จ้างจัดทำตรายางตราประทับ กองสวัสดิการ</t>
  </si>
  <si>
    <t>ตกลงจ้างลว.17ก.พ.2569</t>
  </si>
  <si>
    <t>จ้างสำรวจสุนัขและแมวโครงการป้องกันโรคพิษสุนัขบ้า</t>
  </si>
  <si>
    <t>ตกลงจ้างลว.27ก.พ.2569</t>
  </si>
  <si>
    <t>ผลการดำเนินการจัดซื้อจัดจ้างในรอบ เดือน มีนาคม 2569</t>
  </si>
  <si>
    <t>จ้างเหมาบริการซ่อมแอร์ กองศึกษา  420-57-0002</t>
  </si>
  <si>
    <t>ตกลงจ้างลว.12มี.ค.2569</t>
  </si>
  <si>
    <t>จัดซื้อวัสดุประปา กาวน้ำ กองช่าง</t>
  </si>
  <si>
    <t>บริษัท สหไฟฟ้า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</si>
</sst>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sz val="11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11"/>
      <name val="TH SarabunPSK"/>
      <family val="2"/>
    </font>
    <font>
      <sz val="11"/>
      <name val="Tahoma"/>
      <family val="2"/>
      <charset val="222"/>
      <scheme val="minor"/>
    </font>
    <font>
      <sz val="16"/>
      <color theme="1"/>
      <name val="TH SarabunPSK"/>
      <family val="2"/>
    </font>
    <font>
      <sz val="8"/>
      <name val="Tahoma"/>
      <family val="2"/>
      <charset val="222"/>
      <scheme val="minor"/>
    </font>
    <font>
      <u val="singleAccounting"/>
      <sz val="11"/>
      <color theme="1"/>
      <name val="TH SarabunPSK"/>
      <family val="2"/>
    </font>
    <font>
      <u val="singleAccounting"/>
      <sz val="5"/>
      <color theme="1"/>
      <name val="Tahoma"/>
      <family val="2"/>
      <charset val="222"/>
      <scheme val="minor"/>
    </font>
    <font>
      <u/>
      <sz val="11"/>
      <color theme="1"/>
      <name val="TH SarabunPSK"/>
      <family val="2"/>
    </font>
    <font>
      <u val="singleAccounting"/>
      <sz val="6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43" fontId="3" fillId="0" borderId="1" xfId="1" applyFont="1" applyBorder="1"/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43" fontId="3" fillId="2" borderId="1" xfId="1" applyFont="1" applyFill="1" applyBorder="1"/>
    <xf numFmtId="0" fontId="3" fillId="2" borderId="0" xfId="0" applyFont="1" applyFill="1"/>
    <xf numFmtId="0" fontId="3" fillId="0" borderId="2" xfId="0" applyFont="1" applyBorder="1"/>
    <xf numFmtId="43" fontId="3" fillId="0" borderId="2" xfId="1" applyFont="1" applyBorder="1"/>
    <xf numFmtId="4" fontId="3" fillId="0" borderId="1" xfId="0" applyNumberFormat="1" applyFont="1" applyBorder="1"/>
    <xf numFmtId="43" fontId="3" fillId="0" borderId="1" xfId="1" applyFont="1" applyFill="1" applyBorder="1"/>
    <xf numFmtId="0" fontId="0" fillId="2" borderId="0" xfId="0" applyFill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1" xfId="0" applyFont="1" applyBorder="1"/>
    <xf numFmtId="43" fontId="6" fillId="0" borderId="1" xfId="1" applyFont="1" applyBorder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43" fontId="10" fillId="0" borderId="1" xfId="1" applyFont="1" applyBorder="1"/>
    <xf numFmtId="43" fontId="11" fillId="0" borderId="0" xfId="0" applyNumberFormat="1" applyFont="1"/>
    <xf numFmtId="0" fontId="12" fillId="0" borderId="1" xfId="0" applyFont="1" applyBorder="1"/>
    <xf numFmtId="0" fontId="3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3" fillId="2" borderId="2" xfId="0" applyFont="1" applyFill="1" applyBorder="1"/>
    <xf numFmtId="43" fontId="3" fillId="2" borderId="2" xfId="1" applyFont="1" applyFill="1" applyBorder="1"/>
    <xf numFmtId="0" fontId="3" fillId="2" borderId="4" xfId="0" applyFont="1" applyFill="1" applyBorder="1"/>
    <xf numFmtId="0" fontId="0" fillId="2" borderId="5" xfId="0" applyFill="1" applyBorder="1"/>
    <xf numFmtId="0" fontId="0" fillId="2" borderId="1" xfId="0" applyFill="1" applyBorder="1"/>
    <xf numFmtId="0" fontId="3" fillId="2" borderId="3" xfId="0" applyFont="1" applyFill="1" applyBorder="1"/>
    <xf numFmtId="0" fontId="3" fillId="2" borderId="2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43" fontId="13" fillId="0" borderId="0" xfId="0" applyNumberFormat="1" applyFont="1"/>
    <xf numFmtId="0" fontId="8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7"/>
  <sheetViews>
    <sheetView topLeftCell="A7" workbookViewId="0">
      <selection activeCell="B8" sqref="B8"/>
    </sheetView>
  </sheetViews>
  <sheetFormatPr defaultColWidth="8.875" defaultRowHeight="14.25" x14ac:dyDescent="0.2"/>
  <cols>
    <col min="1" max="1" width="5.25" style="9" customWidth="1"/>
    <col min="2" max="2" width="40.5" customWidth="1"/>
    <col min="3" max="3" width="8.875" customWidth="1"/>
    <col min="4" max="4" width="8.75" customWidth="1"/>
    <col min="5" max="5" width="7.875" customWidth="1"/>
    <col min="6" max="6" width="20" customWidth="1"/>
    <col min="7" max="7" width="19" customWidth="1"/>
    <col min="8" max="8" width="11.25" customWidth="1"/>
    <col min="9" max="9" width="19.5" customWidth="1"/>
  </cols>
  <sheetData>
    <row r="1" spans="1:9" s="1" customFormat="1" ht="25.35" customHeight="1" x14ac:dyDescent="0.65">
      <c r="A1" s="41" t="s">
        <v>19</v>
      </c>
      <c r="B1" s="41"/>
      <c r="C1" s="41"/>
      <c r="D1" s="41"/>
      <c r="E1" s="41"/>
      <c r="F1" s="41"/>
      <c r="G1" s="41"/>
      <c r="H1" s="41"/>
      <c r="I1" s="41"/>
    </row>
    <row r="2" spans="1:9" s="1" customFormat="1" ht="25.35" customHeight="1" x14ac:dyDescent="0.65">
      <c r="A2" s="41" t="s">
        <v>20</v>
      </c>
      <c r="B2" s="41"/>
      <c r="C2" s="41"/>
      <c r="D2" s="41"/>
      <c r="E2" s="41"/>
      <c r="F2" s="41"/>
      <c r="G2" s="41"/>
      <c r="H2" s="41"/>
      <c r="I2" s="41"/>
    </row>
    <row r="3" spans="1:9" s="1" customFormat="1" ht="25.35" customHeight="1" x14ac:dyDescent="0.65">
      <c r="A3" s="41" t="s">
        <v>18</v>
      </c>
      <c r="B3" s="41"/>
      <c r="C3" s="41"/>
      <c r="D3" s="41"/>
      <c r="E3" s="41"/>
      <c r="F3" s="41"/>
      <c r="G3" s="41"/>
      <c r="H3" s="41"/>
      <c r="I3" s="41"/>
    </row>
    <row r="4" spans="1:9" s="2" customFormat="1" ht="9.75" customHeight="1" x14ac:dyDescent="0.55000000000000004">
      <c r="A4" s="25"/>
      <c r="B4" s="24"/>
      <c r="C4" s="24"/>
      <c r="D4" s="24"/>
      <c r="E4" s="24"/>
      <c r="F4" s="24"/>
      <c r="G4" s="24"/>
      <c r="H4" s="24"/>
      <c r="I4" s="24"/>
    </row>
    <row r="5" spans="1:9" s="3" customFormat="1" ht="25.35" customHeight="1" x14ac:dyDescent="0.45">
      <c r="A5" s="19" t="s">
        <v>0</v>
      </c>
      <c r="B5" s="19" t="s">
        <v>1</v>
      </c>
      <c r="C5" s="19" t="s">
        <v>2</v>
      </c>
      <c r="D5" s="19" t="s">
        <v>4</v>
      </c>
      <c r="E5" s="19" t="s">
        <v>10</v>
      </c>
      <c r="F5" s="19" t="s">
        <v>9</v>
      </c>
      <c r="G5" s="19" t="s">
        <v>17</v>
      </c>
      <c r="H5" s="19" t="s">
        <v>5</v>
      </c>
      <c r="I5" s="19" t="s">
        <v>7</v>
      </c>
    </row>
    <row r="6" spans="1:9" s="3" customFormat="1" ht="25.35" customHeight="1" x14ac:dyDescent="0.45">
      <c r="A6" s="20"/>
      <c r="B6" s="20"/>
      <c r="C6" s="20" t="s">
        <v>3</v>
      </c>
      <c r="D6" s="20"/>
      <c r="E6" s="20"/>
      <c r="F6" s="20"/>
      <c r="G6" s="20" t="s">
        <v>16</v>
      </c>
      <c r="H6" s="20" t="s">
        <v>6</v>
      </c>
      <c r="I6" s="20" t="s">
        <v>8</v>
      </c>
    </row>
    <row r="7" spans="1:9" s="2" customFormat="1" ht="25.35" customHeight="1" x14ac:dyDescent="0.4">
      <c r="A7" s="8">
        <v>1</v>
      </c>
      <c r="B7" s="4" t="s">
        <v>22</v>
      </c>
      <c r="C7" s="5">
        <v>9000</v>
      </c>
      <c r="D7" s="5">
        <f>C7</f>
        <v>9000</v>
      </c>
      <c r="E7" s="4" t="s">
        <v>12</v>
      </c>
      <c r="F7" s="4" t="s">
        <v>25</v>
      </c>
      <c r="G7" s="4" t="str">
        <f>F7</f>
        <v>น.ส. ลลิตา สมบูรณ์ /9,000</v>
      </c>
      <c r="H7" s="4" t="s">
        <v>11</v>
      </c>
      <c r="I7" s="4" t="s">
        <v>21</v>
      </c>
    </row>
    <row r="8" spans="1:9" s="2" customFormat="1" ht="25.35" customHeight="1" x14ac:dyDescent="0.4">
      <c r="A8" s="8">
        <v>2</v>
      </c>
      <c r="B8" s="4" t="s">
        <v>23</v>
      </c>
      <c r="C8" s="5">
        <v>7500</v>
      </c>
      <c r="D8" s="5">
        <f t="shared" ref="D8:D21" si="0">C8</f>
        <v>7500</v>
      </c>
      <c r="E8" s="4" t="s">
        <v>12</v>
      </c>
      <c r="F8" s="4" t="s">
        <v>24</v>
      </c>
      <c r="G8" s="4" t="str">
        <f>F8</f>
        <v>นายสรพงษ์ ไชยบุตร /7,500</v>
      </c>
      <c r="H8" s="4" t="s">
        <v>11</v>
      </c>
      <c r="I8" s="4" t="s">
        <v>26</v>
      </c>
    </row>
    <row r="9" spans="1:9" s="2" customFormat="1" ht="25.35" customHeight="1" x14ac:dyDescent="0.4">
      <c r="A9" s="8">
        <v>3</v>
      </c>
      <c r="B9" s="4" t="s">
        <v>27</v>
      </c>
      <c r="C9" s="5">
        <v>9000</v>
      </c>
      <c r="D9" s="5">
        <f t="shared" si="0"/>
        <v>9000</v>
      </c>
      <c r="E9" s="4" t="s">
        <v>12</v>
      </c>
      <c r="F9" s="4" t="s">
        <v>28</v>
      </c>
      <c r="G9" s="4" t="str">
        <f t="shared" ref="G9:G13" si="1">F9</f>
        <v>นางพัชรินทร์  แสงใส/9,000</v>
      </c>
      <c r="H9" s="4" t="s">
        <v>11</v>
      </c>
      <c r="I9" s="4" t="s">
        <v>29</v>
      </c>
    </row>
    <row r="10" spans="1:9" s="2" customFormat="1" ht="25.35" customHeight="1" x14ac:dyDescent="0.4">
      <c r="A10" s="8">
        <v>4</v>
      </c>
      <c r="B10" s="4" t="s">
        <v>30</v>
      </c>
      <c r="C10" s="5">
        <v>9000</v>
      </c>
      <c r="D10" s="5">
        <f t="shared" si="0"/>
        <v>9000</v>
      </c>
      <c r="E10" s="4" t="s">
        <v>12</v>
      </c>
      <c r="F10" s="4" t="s">
        <v>31</v>
      </c>
      <c r="G10" s="4" t="str">
        <f t="shared" si="1"/>
        <v>นางรัตนาภรณ์  เกริกการุณ/9,000</v>
      </c>
      <c r="H10" s="4" t="s">
        <v>11</v>
      </c>
      <c r="I10" s="4" t="s">
        <v>32</v>
      </c>
    </row>
    <row r="11" spans="1:9" ht="25.35" customHeight="1" x14ac:dyDescent="0.4">
      <c r="A11" s="8">
        <v>5</v>
      </c>
      <c r="B11" s="4" t="s">
        <v>33</v>
      </c>
      <c r="C11" s="5">
        <v>9000</v>
      </c>
      <c r="D11" s="5">
        <f t="shared" si="0"/>
        <v>9000</v>
      </c>
      <c r="E11" s="4" t="s">
        <v>12</v>
      </c>
      <c r="F11" s="4" t="s">
        <v>34</v>
      </c>
      <c r="G11" s="4" t="str">
        <f t="shared" si="1"/>
        <v>นายอภิสิทธิ์ สมใจ/9,000</v>
      </c>
      <c r="H11" s="4" t="s">
        <v>11</v>
      </c>
      <c r="I11" s="4" t="s">
        <v>37</v>
      </c>
    </row>
    <row r="12" spans="1:9" ht="25.35" customHeight="1" x14ac:dyDescent="0.4">
      <c r="A12" s="8">
        <v>6</v>
      </c>
      <c r="B12" s="4" t="s">
        <v>35</v>
      </c>
      <c r="C12" s="5">
        <v>9000</v>
      </c>
      <c r="D12" s="5">
        <f t="shared" si="0"/>
        <v>9000</v>
      </c>
      <c r="E12" s="4" t="s">
        <v>12</v>
      </c>
      <c r="F12" s="4" t="s">
        <v>36</v>
      </c>
      <c r="G12" s="4" t="str">
        <f t="shared" si="1"/>
        <v>น.ส.นงค์รักษ์ บุตรศรีมาศ/9,000</v>
      </c>
      <c r="H12" s="4" t="s">
        <v>11</v>
      </c>
      <c r="I12" s="4" t="s">
        <v>42</v>
      </c>
    </row>
    <row r="13" spans="1:9" ht="25.35" customHeight="1" x14ac:dyDescent="0.4">
      <c r="A13" s="8">
        <v>7</v>
      </c>
      <c r="B13" s="4" t="s">
        <v>38</v>
      </c>
      <c r="C13" s="5">
        <v>9000</v>
      </c>
      <c r="D13" s="5">
        <f t="shared" si="0"/>
        <v>9000</v>
      </c>
      <c r="E13" s="4" t="s">
        <v>12</v>
      </c>
      <c r="F13" s="4" t="s">
        <v>39</v>
      </c>
      <c r="G13" s="4" t="str">
        <f t="shared" si="1"/>
        <v>น.ส.ศรีนวล  ศรีแก้ว/9,000</v>
      </c>
      <c r="H13" s="4" t="s">
        <v>11</v>
      </c>
      <c r="I13" s="4" t="s">
        <v>43</v>
      </c>
    </row>
    <row r="14" spans="1:9" ht="25.35" customHeight="1" x14ac:dyDescent="0.4">
      <c r="A14" s="8">
        <v>8</v>
      </c>
      <c r="B14" s="4" t="s">
        <v>40</v>
      </c>
      <c r="C14" s="5">
        <v>9000</v>
      </c>
      <c r="D14" s="5">
        <f t="shared" si="0"/>
        <v>9000</v>
      </c>
      <c r="E14" s="4" t="s">
        <v>12</v>
      </c>
      <c r="F14" s="4" t="s">
        <v>41</v>
      </c>
      <c r="G14" s="4" t="str">
        <f t="shared" ref="G14:G21" si="2">F14</f>
        <v>นางสาวศรีประกาย  มารยาท/9,000</v>
      </c>
      <c r="H14" s="4" t="s">
        <v>11</v>
      </c>
      <c r="I14" s="4" t="s">
        <v>44</v>
      </c>
    </row>
    <row r="15" spans="1:9" ht="25.35" customHeight="1" x14ac:dyDescent="0.4">
      <c r="A15" s="8">
        <v>9</v>
      </c>
      <c r="B15" s="4" t="s">
        <v>13</v>
      </c>
      <c r="C15" s="5">
        <v>6000</v>
      </c>
      <c r="D15" s="5">
        <f t="shared" si="0"/>
        <v>6000</v>
      </c>
      <c r="E15" s="4" t="s">
        <v>12</v>
      </c>
      <c r="F15" s="4" t="s">
        <v>49</v>
      </c>
      <c r="G15" s="4" t="str">
        <f t="shared" si="2"/>
        <v>นายมงคล  ปีมา/6,000</v>
      </c>
      <c r="H15" s="4" t="s">
        <v>11</v>
      </c>
      <c r="I15" s="4" t="s">
        <v>45</v>
      </c>
    </row>
    <row r="16" spans="1:9" ht="25.35" customHeight="1" x14ac:dyDescent="0.4">
      <c r="A16" s="8">
        <v>10</v>
      </c>
      <c r="B16" s="4" t="s">
        <v>14</v>
      </c>
      <c r="C16" s="5">
        <v>8000</v>
      </c>
      <c r="D16" s="5">
        <f t="shared" si="0"/>
        <v>8000</v>
      </c>
      <c r="E16" s="4" t="s">
        <v>12</v>
      </c>
      <c r="F16" s="5" t="s">
        <v>50</v>
      </c>
      <c r="G16" s="4" t="str">
        <f t="shared" si="2"/>
        <v>นายเด่นจิตร  เควันดี/8000</v>
      </c>
      <c r="H16" s="4" t="s">
        <v>11</v>
      </c>
      <c r="I16" s="4" t="s">
        <v>46</v>
      </c>
    </row>
    <row r="17" spans="1:9" ht="25.35" customHeight="1" x14ac:dyDescent="0.4">
      <c r="A17" s="8">
        <v>11</v>
      </c>
      <c r="B17" s="4" t="s">
        <v>15</v>
      </c>
      <c r="C17" s="5">
        <v>7500</v>
      </c>
      <c r="D17" s="5">
        <f t="shared" si="0"/>
        <v>7500</v>
      </c>
      <c r="E17" s="4" t="s">
        <v>12</v>
      </c>
      <c r="F17" s="4" t="s">
        <v>52</v>
      </c>
      <c r="G17" s="4" t="str">
        <f t="shared" si="2"/>
        <v xml:space="preserve"> นายไสว   มิ่งขวัญ/7500</v>
      </c>
      <c r="H17" s="4" t="s">
        <v>11</v>
      </c>
      <c r="I17" s="4" t="s">
        <v>47</v>
      </c>
    </row>
    <row r="18" spans="1:9" ht="25.35" customHeight="1" x14ac:dyDescent="0.4">
      <c r="A18" s="8">
        <v>12</v>
      </c>
      <c r="B18" s="4" t="s">
        <v>57</v>
      </c>
      <c r="C18" s="5">
        <v>7500</v>
      </c>
      <c r="D18" s="5">
        <f t="shared" si="0"/>
        <v>7500</v>
      </c>
      <c r="E18" s="4" t="s">
        <v>12</v>
      </c>
      <c r="F18" s="4" t="s">
        <v>53</v>
      </c>
      <c r="G18" s="4" t="str">
        <f t="shared" si="2"/>
        <v xml:space="preserve">นายวีระยุทธ  จันรอง /7500  </v>
      </c>
      <c r="H18" s="4" t="s">
        <v>11</v>
      </c>
      <c r="I18" s="4" t="s">
        <v>48</v>
      </c>
    </row>
    <row r="19" spans="1:9" ht="25.35" customHeight="1" x14ac:dyDescent="0.4">
      <c r="A19" s="8">
        <v>13</v>
      </c>
      <c r="B19" s="4" t="s">
        <v>58</v>
      </c>
      <c r="C19" s="5">
        <v>12000</v>
      </c>
      <c r="D19" s="5">
        <f t="shared" si="0"/>
        <v>12000</v>
      </c>
      <c r="E19" s="4" t="s">
        <v>12</v>
      </c>
      <c r="F19" s="4" t="s">
        <v>51</v>
      </c>
      <c r="G19" s="4" t="str">
        <f t="shared" si="2"/>
        <v>นายพิมพา หัทยา/12000</v>
      </c>
      <c r="H19" s="4" t="s">
        <v>11</v>
      </c>
      <c r="I19" s="4" t="s">
        <v>65</v>
      </c>
    </row>
    <row r="20" spans="1:9" ht="25.35" customHeight="1" x14ac:dyDescent="0.4">
      <c r="A20" s="8">
        <v>14</v>
      </c>
      <c r="B20" s="4" t="s">
        <v>59</v>
      </c>
      <c r="C20" s="5">
        <v>9000</v>
      </c>
      <c r="D20" s="5">
        <f t="shared" si="0"/>
        <v>9000</v>
      </c>
      <c r="E20" s="4" t="s">
        <v>12</v>
      </c>
      <c r="F20" s="4" t="s">
        <v>54</v>
      </c>
      <c r="G20" s="4" t="str">
        <f t="shared" si="2"/>
        <v>น.ส. บุญเหลือ วังทอง/9000</v>
      </c>
      <c r="H20" s="4" t="s">
        <v>11</v>
      </c>
      <c r="I20" s="4" t="s">
        <v>65</v>
      </c>
    </row>
    <row r="21" spans="1:9" ht="25.35" customHeight="1" x14ac:dyDescent="0.4">
      <c r="A21" s="8">
        <v>15</v>
      </c>
      <c r="B21" s="4" t="s">
        <v>60</v>
      </c>
      <c r="C21" s="5">
        <v>9000</v>
      </c>
      <c r="D21" s="5">
        <f t="shared" si="0"/>
        <v>9000</v>
      </c>
      <c r="E21" s="4" t="s">
        <v>12</v>
      </c>
      <c r="F21" s="4" t="s">
        <v>55</v>
      </c>
      <c r="G21" s="4" t="str">
        <f t="shared" si="2"/>
        <v>นายธนเดช จันทร์จำรัส/9000</v>
      </c>
      <c r="H21" s="4" t="s">
        <v>11</v>
      </c>
      <c r="I21" s="4" t="s">
        <v>65</v>
      </c>
    </row>
    <row r="22" spans="1:9" ht="25.35" customHeight="1" x14ac:dyDescent="0.55000000000000004">
      <c r="A22" s="8"/>
      <c r="B22" s="4"/>
      <c r="C22" s="26">
        <f>SUM(C7:C21)</f>
        <v>129500</v>
      </c>
      <c r="D22" s="5"/>
      <c r="E22" s="4"/>
      <c r="F22" s="4"/>
      <c r="G22" s="4"/>
      <c r="H22" s="4"/>
      <c r="I22" s="4"/>
    </row>
    <row r="23" spans="1:9" ht="24.75" customHeight="1" x14ac:dyDescent="0.4">
      <c r="A23" s="8"/>
      <c r="B23" s="4"/>
      <c r="C23" s="5"/>
      <c r="D23" s="5"/>
      <c r="E23" s="4"/>
      <c r="F23" s="28"/>
      <c r="G23" s="4"/>
      <c r="H23" s="4"/>
      <c r="I23" s="4"/>
    </row>
    <row r="24" spans="1:9" ht="25.35" customHeight="1" x14ac:dyDescent="0.4">
      <c r="A24" s="8"/>
      <c r="B24" s="4"/>
      <c r="C24" s="5"/>
      <c r="D24" s="5"/>
      <c r="E24" s="4"/>
      <c r="F24" s="4"/>
      <c r="G24" s="4"/>
      <c r="H24" s="4"/>
      <c r="I24" s="4"/>
    </row>
    <row r="25" spans="1:9" ht="25.35" customHeight="1" x14ac:dyDescent="0.4">
      <c r="A25" s="8"/>
      <c r="B25" s="4"/>
      <c r="C25" s="5"/>
      <c r="D25" s="5"/>
      <c r="E25" s="4"/>
      <c r="F25" s="5"/>
      <c r="G25" s="4"/>
      <c r="H25" s="4"/>
      <c r="I25" s="4"/>
    </row>
    <row r="26" spans="1:9" ht="25.35" customHeight="1" x14ac:dyDescent="0.4">
      <c r="A26" s="8"/>
      <c r="B26" s="4"/>
      <c r="C26" s="5"/>
      <c r="D26" s="5"/>
      <c r="E26" s="4"/>
      <c r="F26" s="4"/>
      <c r="G26" s="4"/>
      <c r="H26" s="4"/>
      <c r="I26" s="4"/>
    </row>
    <row r="27" spans="1:9" ht="25.35" customHeight="1" x14ac:dyDescent="0.4">
      <c r="A27" s="8"/>
      <c r="B27" s="4"/>
      <c r="C27" s="5"/>
      <c r="D27" s="5"/>
      <c r="E27" s="4"/>
      <c r="F27" s="4"/>
      <c r="G27" s="4"/>
      <c r="H27" s="4"/>
      <c r="I27" s="4"/>
    </row>
    <row r="28" spans="1:9" ht="25.35" customHeight="1" x14ac:dyDescent="0.4">
      <c r="A28" s="8"/>
      <c r="B28" s="4"/>
      <c r="C28" s="5"/>
      <c r="D28" s="5"/>
      <c r="E28" s="4"/>
      <c r="F28" s="4"/>
      <c r="G28" s="4"/>
      <c r="H28" s="4"/>
      <c r="I28" s="4"/>
    </row>
    <row r="29" spans="1:9" ht="25.35" customHeight="1" x14ac:dyDescent="0.4">
      <c r="A29" s="8"/>
      <c r="B29" s="4"/>
      <c r="C29" s="5"/>
      <c r="D29" s="5"/>
      <c r="E29" s="4"/>
      <c r="F29" s="4"/>
      <c r="G29" s="4"/>
      <c r="H29" s="4"/>
      <c r="I29" s="4"/>
    </row>
    <row r="30" spans="1:9" ht="25.35" customHeight="1" x14ac:dyDescent="0.4">
      <c r="A30" s="8"/>
      <c r="B30" s="4"/>
      <c r="C30" s="5"/>
      <c r="D30" s="5"/>
      <c r="E30" s="4"/>
      <c r="F30" s="4"/>
      <c r="G30" s="4"/>
      <c r="H30" s="4"/>
      <c r="I30" s="4"/>
    </row>
    <row r="31" spans="1:9" ht="25.35" customHeight="1" x14ac:dyDescent="0.4">
      <c r="A31" s="8"/>
      <c r="B31" s="4"/>
      <c r="C31" s="5"/>
      <c r="D31" s="5"/>
      <c r="E31" s="4"/>
      <c r="F31" s="4"/>
      <c r="G31" s="4"/>
      <c r="H31" s="4"/>
      <c r="I31" s="4"/>
    </row>
    <row r="32" spans="1:9" s="2" customFormat="1" ht="25.35" customHeight="1" x14ac:dyDescent="0.4">
      <c r="A32" s="8"/>
      <c r="B32" s="4"/>
      <c r="C32" s="5"/>
      <c r="D32" s="5"/>
      <c r="E32" s="4"/>
      <c r="F32" s="4"/>
      <c r="G32" s="4"/>
      <c r="H32" s="4"/>
      <c r="I32" s="4"/>
    </row>
    <row r="33" spans="1:9" s="2" customFormat="1" ht="25.35" customHeight="1" x14ac:dyDescent="0.4">
      <c r="A33" s="8"/>
      <c r="B33" s="4"/>
      <c r="C33" s="5"/>
      <c r="D33" s="5"/>
      <c r="E33" s="4"/>
      <c r="F33" s="4"/>
      <c r="G33" s="4"/>
      <c r="H33" s="4"/>
      <c r="I33" s="4"/>
    </row>
    <row r="34" spans="1:9" ht="24.75" customHeight="1" x14ac:dyDescent="0.4">
      <c r="A34" s="8"/>
      <c r="B34" s="4"/>
      <c r="C34" s="5"/>
      <c r="D34" s="5"/>
      <c r="E34" s="4"/>
      <c r="F34" s="4"/>
      <c r="G34" s="4"/>
      <c r="H34" s="4"/>
      <c r="I34" s="4"/>
    </row>
    <row r="35" spans="1:9" s="2" customFormat="1" ht="25.35" customHeight="1" x14ac:dyDescent="0.4">
      <c r="A35" s="8"/>
      <c r="B35" s="4"/>
      <c r="C35" s="5"/>
      <c r="D35" s="5"/>
      <c r="E35" s="4"/>
      <c r="F35" s="4"/>
      <c r="G35" s="4"/>
      <c r="H35" s="4"/>
      <c r="I35" s="4"/>
    </row>
    <row r="36" spans="1:9" s="2" customFormat="1" ht="25.35" customHeight="1" x14ac:dyDescent="0.4">
      <c r="A36" s="8"/>
      <c r="B36" s="4"/>
      <c r="C36" s="5"/>
      <c r="D36" s="5"/>
      <c r="E36" s="4"/>
      <c r="F36" s="4"/>
      <c r="G36" s="4"/>
      <c r="H36" s="4"/>
      <c r="I36" s="4"/>
    </row>
    <row r="37" spans="1:9" ht="25.35" customHeight="1" x14ac:dyDescent="0.4">
      <c r="A37" s="8"/>
      <c r="B37" s="4"/>
      <c r="C37" s="5"/>
      <c r="D37" s="5"/>
      <c r="E37" s="4"/>
      <c r="F37" s="4"/>
      <c r="G37" s="4"/>
      <c r="H37" s="4"/>
      <c r="I37" s="4"/>
    </row>
    <row r="38" spans="1:9" s="2" customFormat="1" ht="25.35" customHeight="1" x14ac:dyDescent="0.4">
      <c r="A38" s="8"/>
      <c r="B38" s="4"/>
      <c r="C38" s="5"/>
      <c r="D38" s="5"/>
      <c r="E38" s="4"/>
      <c r="F38" s="4"/>
      <c r="G38" s="4"/>
      <c r="H38" s="4"/>
      <c r="I38" s="4"/>
    </row>
    <row r="39" spans="1:9" ht="25.35" customHeight="1" x14ac:dyDescent="0.4">
      <c r="A39" s="8"/>
      <c r="B39" s="4"/>
      <c r="C39" s="5"/>
      <c r="D39" s="5"/>
      <c r="E39" s="4"/>
      <c r="F39" s="4"/>
      <c r="G39" s="4"/>
      <c r="H39" s="4"/>
      <c r="I39" s="4"/>
    </row>
    <row r="40" spans="1:9" ht="25.35" customHeight="1" x14ac:dyDescent="0.4">
      <c r="A40" s="8"/>
      <c r="B40" s="4"/>
      <c r="C40" s="5"/>
      <c r="D40" s="5"/>
      <c r="E40" s="4"/>
      <c r="F40" s="4"/>
      <c r="G40" s="4"/>
      <c r="H40" s="4"/>
      <c r="I40" s="4"/>
    </row>
    <row r="41" spans="1:9" s="2" customFormat="1" ht="25.35" customHeight="1" x14ac:dyDescent="0.4">
      <c r="A41" s="8"/>
      <c r="B41" s="4"/>
      <c r="C41" s="5"/>
      <c r="D41" s="5"/>
      <c r="E41" s="4"/>
      <c r="F41" s="4"/>
      <c r="G41" s="4"/>
      <c r="H41" s="4"/>
      <c r="I41" s="4"/>
    </row>
    <row r="42" spans="1:9" s="2" customFormat="1" ht="25.35" customHeight="1" x14ac:dyDescent="0.4">
      <c r="A42" s="8"/>
      <c r="B42" s="4"/>
      <c r="C42" s="5"/>
      <c r="D42" s="5"/>
      <c r="E42" s="4"/>
      <c r="F42" s="4"/>
      <c r="G42" s="4"/>
      <c r="H42" s="4"/>
      <c r="I42" s="4"/>
    </row>
    <row r="43" spans="1:9" s="2" customFormat="1" ht="25.35" customHeight="1" x14ac:dyDescent="0.4">
      <c r="A43" s="8"/>
      <c r="B43" s="4"/>
      <c r="C43" s="5"/>
      <c r="D43" s="5"/>
      <c r="E43" s="4"/>
      <c r="F43" s="4"/>
      <c r="G43" s="4"/>
      <c r="H43" s="4"/>
      <c r="I43" s="4"/>
    </row>
    <row r="44" spans="1:9" ht="24.75" customHeight="1" x14ac:dyDescent="0.4">
      <c r="A44" s="8"/>
      <c r="B44" s="4"/>
      <c r="C44" s="5"/>
      <c r="D44" s="5"/>
      <c r="E44" s="4"/>
      <c r="F44" s="4"/>
      <c r="G44" s="4"/>
      <c r="H44" s="4"/>
      <c r="I44" s="4"/>
    </row>
    <row r="45" spans="1:9" ht="25.35" customHeight="1" x14ac:dyDescent="0.4">
      <c r="A45" s="8"/>
      <c r="B45" s="4"/>
      <c r="C45" s="5"/>
      <c r="D45" s="5"/>
      <c r="E45" s="4"/>
      <c r="F45" s="4"/>
      <c r="G45" s="4"/>
      <c r="H45" s="4"/>
      <c r="I45" s="4"/>
    </row>
    <row r="46" spans="1:9" ht="25.35" customHeight="1" x14ac:dyDescent="0.4">
      <c r="A46" s="8"/>
      <c r="B46" s="4"/>
      <c r="C46" s="5"/>
      <c r="D46" s="5"/>
      <c r="E46" s="4"/>
      <c r="F46" s="4"/>
      <c r="G46" s="4"/>
      <c r="H46" s="4"/>
      <c r="I46" s="4"/>
    </row>
    <row r="47" spans="1:9" ht="25.35" customHeight="1" x14ac:dyDescent="0.4">
      <c r="A47" s="8"/>
      <c r="B47" s="4"/>
      <c r="C47" s="5"/>
      <c r="D47" s="5"/>
      <c r="E47" s="4"/>
      <c r="F47" s="5"/>
      <c r="G47" s="4"/>
      <c r="H47" s="4"/>
      <c r="I47" s="4"/>
    </row>
    <row r="48" spans="1:9" ht="25.35" customHeight="1" x14ac:dyDescent="0.4">
      <c r="A48" s="8"/>
      <c r="B48" s="4"/>
      <c r="C48" s="5"/>
      <c r="D48" s="5"/>
      <c r="E48" s="4"/>
      <c r="F48" s="4"/>
      <c r="G48" s="4"/>
      <c r="H48" s="4"/>
      <c r="I48" s="4"/>
    </row>
    <row r="49" spans="1:9" ht="25.35" customHeight="1" x14ac:dyDescent="0.4">
      <c r="A49" s="8"/>
      <c r="B49" s="4"/>
      <c r="C49" s="5"/>
      <c r="D49" s="5"/>
      <c r="E49" s="4"/>
      <c r="F49" s="4"/>
      <c r="G49" s="4"/>
      <c r="H49" s="4"/>
      <c r="I49" s="4"/>
    </row>
    <row r="50" spans="1:9" ht="25.35" customHeight="1" x14ac:dyDescent="0.4">
      <c r="A50" s="8"/>
      <c r="B50" s="4"/>
      <c r="C50" s="5"/>
      <c r="D50" s="5"/>
      <c r="E50" s="4"/>
      <c r="F50" s="4"/>
      <c r="G50" s="4"/>
      <c r="H50" s="4"/>
      <c r="I50" s="4"/>
    </row>
    <row r="51" spans="1:9" ht="25.35" customHeight="1" x14ac:dyDescent="0.4">
      <c r="A51" s="8"/>
      <c r="B51" s="4"/>
      <c r="C51" s="5"/>
      <c r="D51" s="5"/>
      <c r="E51" s="4"/>
      <c r="F51" s="4"/>
      <c r="G51" s="4"/>
      <c r="H51" s="4"/>
      <c r="I51" s="4"/>
    </row>
    <row r="52" spans="1:9" ht="25.35" customHeight="1" x14ac:dyDescent="0.4">
      <c r="A52" s="8">
        <v>46</v>
      </c>
      <c r="B52" s="4"/>
      <c r="C52" s="5"/>
      <c r="D52" s="5"/>
      <c r="E52" s="4"/>
      <c r="F52" s="4"/>
      <c r="G52" s="4"/>
      <c r="H52" s="4"/>
      <c r="I52" s="4"/>
    </row>
    <row r="53" spans="1:9" s="18" customFormat="1" ht="24.75" customHeight="1" x14ac:dyDescent="0.4">
      <c r="A53" s="10">
        <v>47</v>
      </c>
      <c r="B53" s="11"/>
      <c r="C53" s="12"/>
      <c r="D53" s="12"/>
      <c r="E53" s="11"/>
      <c r="F53" s="11"/>
      <c r="G53" s="11"/>
      <c r="H53" s="11"/>
      <c r="I53" s="11"/>
    </row>
    <row r="54" spans="1:9" ht="24.75" customHeight="1" x14ac:dyDescent="0.4">
      <c r="A54" s="8">
        <v>48</v>
      </c>
      <c r="B54" s="4"/>
      <c r="C54" s="5"/>
      <c r="D54" s="5"/>
      <c r="E54" s="4"/>
      <c r="F54" s="4"/>
      <c r="G54" s="4"/>
      <c r="H54" s="4"/>
      <c r="I54" s="4"/>
    </row>
    <row r="55" spans="1:9" ht="24.75" customHeight="1" x14ac:dyDescent="0.4">
      <c r="A55" s="8">
        <v>49</v>
      </c>
      <c r="B55" s="4"/>
      <c r="C55" s="5"/>
      <c r="D55" s="5"/>
      <c r="E55" s="4"/>
      <c r="F55" s="4"/>
      <c r="G55" s="4"/>
      <c r="H55" s="4"/>
      <c r="I55" s="4"/>
    </row>
    <row r="56" spans="1:9" ht="24.75" customHeight="1" x14ac:dyDescent="0.4">
      <c r="A56" s="8">
        <v>50</v>
      </c>
      <c r="B56" s="4"/>
      <c r="C56" s="5"/>
      <c r="D56" s="5"/>
      <c r="E56" s="4"/>
      <c r="F56" s="4"/>
      <c r="G56" s="4"/>
      <c r="H56" s="4"/>
      <c r="I56" s="4"/>
    </row>
    <row r="57" spans="1:9" ht="24.75" customHeight="1" x14ac:dyDescent="0.4">
      <c r="A57" s="8">
        <v>51</v>
      </c>
      <c r="B57" s="4"/>
      <c r="C57" s="5"/>
      <c r="D57" s="5"/>
      <c r="E57" s="4"/>
      <c r="F57" s="4"/>
      <c r="G57" s="4"/>
      <c r="H57" s="4"/>
      <c r="I57" s="4"/>
    </row>
    <row r="58" spans="1:9" ht="24.75" customHeight="1" x14ac:dyDescent="0.4">
      <c r="A58" s="8">
        <v>52</v>
      </c>
      <c r="B58" s="4"/>
      <c r="C58" s="5"/>
      <c r="D58" s="5"/>
      <c r="E58" s="4"/>
      <c r="F58" s="4"/>
      <c r="G58" s="4"/>
      <c r="H58" s="4"/>
      <c r="I58" s="4"/>
    </row>
    <row r="59" spans="1:9" ht="24.75" customHeight="1" x14ac:dyDescent="0.4">
      <c r="A59" s="8">
        <v>53</v>
      </c>
      <c r="B59" s="4"/>
      <c r="C59" s="5"/>
      <c r="D59" s="5"/>
      <c r="E59" s="4"/>
      <c r="F59" s="4"/>
      <c r="G59" s="4"/>
      <c r="H59" s="4"/>
      <c r="I59" s="4"/>
    </row>
    <row r="60" spans="1:9" ht="24.75" customHeight="1" x14ac:dyDescent="0.4">
      <c r="A60" s="8">
        <v>54</v>
      </c>
      <c r="B60" s="4"/>
      <c r="C60" s="5"/>
      <c r="D60" s="5"/>
      <c r="E60" s="4"/>
      <c r="F60" s="4"/>
      <c r="G60" s="4"/>
      <c r="H60" s="4"/>
      <c r="I60" s="4"/>
    </row>
    <row r="61" spans="1:9" ht="24.75" customHeight="1" x14ac:dyDescent="0.4">
      <c r="A61" s="8">
        <v>55</v>
      </c>
      <c r="B61" s="14"/>
      <c r="C61" s="15"/>
      <c r="D61" s="15"/>
      <c r="E61" s="14"/>
      <c r="F61" s="14"/>
      <c r="G61" s="14"/>
      <c r="H61" s="14"/>
      <c r="I61" s="4"/>
    </row>
    <row r="62" spans="1:9" s="6" customFormat="1" ht="24.75" customHeight="1" x14ac:dyDescent="0.4">
      <c r="A62" s="8">
        <v>56</v>
      </c>
      <c r="B62" s="4"/>
      <c r="C62" s="5"/>
      <c r="D62" s="5"/>
      <c r="E62" s="4"/>
      <c r="F62" s="4"/>
      <c r="G62" s="4"/>
      <c r="H62" s="4"/>
      <c r="I62" s="4"/>
    </row>
    <row r="63" spans="1:9" s="6" customFormat="1" ht="24.75" customHeight="1" x14ac:dyDescent="0.4">
      <c r="A63" s="8">
        <v>57</v>
      </c>
      <c r="B63" s="4"/>
      <c r="C63" s="5"/>
      <c r="D63" s="5"/>
      <c r="E63" s="4"/>
      <c r="F63" s="4"/>
      <c r="G63" s="4"/>
      <c r="H63" s="4"/>
      <c r="I63" s="4"/>
    </row>
    <row r="64" spans="1:9" s="6" customFormat="1" ht="24.75" customHeight="1" x14ac:dyDescent="0.4">
      <c r="A64" s="8">
        <v>58</v>
      </c>
      <c r="B64" s="4"/>
      <c r="C64" s="5"/>
      <c r="D64" s="5"/>
      <c r="E64" s="4"/>
      <c r="F64" s="4"/>
      <c r="G64" s="4"/>
      <c r="H64" s="4"/>
      <c r="I64" s="4"/>
    </row>
    <row r="65" spans="1:9" s="6" customFormat="1" ht="24.75" customHeight="1" x14ac:dyDescent="0.4">
      <c r="A65" s="8">
        <v>59</v>
      </c>
      <c r="B65" s="4"/>
      <c r="C65" s="16"/>
      <c r="D65" s="17"/>
      <c r="E65" s="4"/>
      <c r="F65" s="4"/>
      <c r="G65" s="4"/>
      <c r="H65" s="4"/>
      <c r="I65" s="4"/>
    </row>
    <row r="66" spans="1:9" s="6" customFormat="1" ht="24.75" customHeight="1" x14ac:dyDescent="0.4">
      <c r="A66" s="8">
        <v>60</v>
      </c>
      <c r="B66" s="4"/>
      <c r="C66" s="17"/>
      <c r="D66" s="17"/>
      <c r="E66" s="4"/>
      <c r="F66" s="4"/>
      <c r="G66" s="4"/>
      <c r="H66" s="4"/>
      <c r="I66" s="4"/>
    </row>
    <row r="67" spans="1:9" ht="24.75" customHeight="1" x14ac:dyDescent="0.2"/>
    <row r="68" spans="1:9" ht="24.75" customHeight="1" x14ac:dyDescent="0.2"/>
    <row r="69" spans="1:9" ht="24.75" customHeight="1" x14ac:dyDescent="0.2">
      <c r="F69" s="18"/>
    </row>
    <row r="70" spans="1:9" ht="24.75" customHeight="1" x14ac:dyDescent="0.2"/>
    <row r="71" spans="1:9" ht="24.75" customHeight="1" x14ac:dyDescent="0.2"/>
    <row r="72" spans="1:9" ht="24.75" customHeight="1" x14ac:dyDescent="0.2"/>
    <row r="73" spans="1:9" ht="24.75" customHeight="1" x14ac:dyDescent="0.2"/>
    <row r="74" spans="1:9" ht="24.75" customHeight="1" x14ac:dyDescent="0.2"/>
    <row r="75" spans="1:9" ht="24.75" customHeight="1" x14ac:dyDescent="0.2"/>
    <row r="76" spans="1:9" ht="24.75" customHeight="1" x14ac:dyDescent="0.2"/>
    <row r="77" spans="1:9" ht="24.75" customHeight="1" x14ac:dyDescent="0.2"/>
  </sheetData>
  <mergeCells count="3">
    <mergeCell ref="A1:I1"/>
    <mergeCell ref="A2:I2"/>
    <mergeCell ref="A3:I3"/>
  </mergeCells>
  <phoneticPr fontId="9" type="noConversion"/>
  <pageMargins left="0.70866141732283472" right="0.31496062992125984" top="0.27559055118110237" bottom="0.23622047244094491" header="0.11811023622047245" footer="0.23622047244094491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9"/>
  <sheetViews>
    <sheetView topLeftCell="A4" workbookViewId="0">
      <selection activeCell="C19" sqref="C19"/>
    </sheetView>
  </sheetViews>
  <sheetFormatPr defaultRowHeight="14.25" x14ac:dyDescent="0.2"/>
  <cols>
    <col min="1" max="1" width="5.25" style="9" customWidth="1"/>
    <col min="2" max="2" width="26.875" customWidth="1"/>
    <col min="3" max="3" width="7.5" customWidth="1"/>
    <col min="4" max="4" width="7.375" customWidth="1"/>
    <col min="5" max="5" width="7.875" customWidth="1"/>
    <col min="6" max="6" width="21.125" customWidth="1"/>
    <col min="7" max="7" width="21.5" customWidth="1"/>
    <col min="8" max="8" width="10" customWidth="1"/>
    <col min="9" max="9" width="21.25" customWidth="1"/>
  </cols>
  <sheetData>
    <row r="1" spans="1:9" s="1" customFormat="1" ht="25.35" customHeight="1" x14ac:dyDescent="0.65">
      <c r="A1" s="41" t="s">
        <v>19</v>
      </c>
      <c r="B1" s="41"/>
      <c r="C1" s="41"/>
      <c r="D1" s="41"/>
      <c r="E1" s="41"/>
      <c r="F1" s="41"/>
      <c r="G1" s="41"/>
      <c r="H1" s="41"/>
      <c r="I1" s="41"/>
    </row>
    <row r="2" spans="1:9" s="1" customFormat="1" ht="25.35" customHeight="1" x14ac:dyDescent="0.65">
      <c r="A2" s="41" t="s">
        <v>68</v>
      </c>
      <c r="B2" s="41"/>
      <c r="C2" s="41"/>
      <c r="D2" s="41"/>
      <c r="E2" s="41"/>
      <c r="F2" s="41"/>
      <c r="G2" s="41"/>
      <c r="H2" s="41"/>
      <c r="I2" s="41"/>
    </row>
    <row r="3" spans="1:9" s="1" customFormat="1" ht="25.35" customHeight="1" x14ac:dyDescent="0.65">
      <c r="A3" s="41" t="s">
        <v>18</v>
      </c>
      <c r="B3" s="41"/>
      <c r="C3" s="41"/>
      <c r="D3" s="41"/>
      <c r="E3" s="41"/>
      <c r="F3" s="41"/>
      <c r="G3" s="41"/>
      <c r="H3" s="41"/>
      <c r="I3" s="41"/>
    </row>
    <row r="4" spans="1:9" s="2" customFormat="1" ht="9.75" customHeight="1" x14ac:dyDescent="0.55000000000000004">
      <c r="A4" s="25"/>
      <c r="B4" s="24"/>
      <c r="C4" s="24"/>
      <c r="D4" s="24"/>
      <c r="E4" s="24"/>
      <c r="F4" s="24"/>
      <c r="G4" s="24"/>
      <c r="H4" s="24"/>
      <c r="I4" s="24"/>
    </row>
    <row r="5" spans="1:9" s="3" customFormat="1" ht="25.35" customHeight="1" x14ac:dyDescent="0.45">
      <c r="A5" s="19" t="s">
        <v>0</v>
      </c>
      <c r="B5" s="19" t="s">
        <v>1</v>
      </c>
      <c r="C5" s="19" t="s">
        <v>2</v>
      </c>
      <c r="D5" s="19" t="s">
        <v>4</v>
      </c>
      <c r="E5" s="19" t="s">
        <v>10</v>
      </c>
      <c r="F5" s="19" t="s">
        <v>9</v>
      </c>
      <c r="G5" s="19" t="s">
        <v>17</v>
      </c>
      <c r="H5" s="19" t="s">
        <v>5</v>
      </c>
      <c r="I5" s="19" t="s">
        <v>7</v>
      </c>
    </row>
    <row r="6" spans="1:9" s="3" customFormat="1" ht="25.35" customHeight="1" x14ac:dyDescent="0.45">
      <c r="A6" s="20"/>
      <c r="B6" s="20"/>
      <c r="C6" s="20" t="s">
        <v>3</v>
      </c>
      <c r="D6" s="20"/>
      <c r="E6" s="20"/>
      <c r="F6" s="20"/>
      <c r="G6" s="20" t="s">
        <v>16</v>
      </c>
      <c r="H6" s="20" t="s">
        <v>6</v>
      </c>
      <c r="I6" s="20" t="s">
        <v>8</v>
      </c>
    </row>
    <row r="7" spans="1:9" ht="25.35" customHeight="1" x14ac:dyDescent="0.4">
      <c r="A7" s="8">
        <v>1</v>
      </c>
      <c r="B7" s="4" t="s">
        <v>35</v>
      </c>
      <c r="C7" s="5">
        <v>9000</v>
      </c>
      <c r="D7" s="5">
        <f t="shared" ref="D7" si="0">C7</f>
        <v>9000</v>
      </c>
      <c r="E7" s="4" t="s">
        <v>12</v>
      </c>
      <c r="F7" s="4" t="s">
        <v>36</v>
      </c>
      <c r="G7" s="4" t="str">
        <f t="shared" ref="G7" si="1">F7</f>
        <v>น.ส.นงค์รักษ์ บุตรศรีมาศ/9,000</v>
      </c>
      <c r="H7" s="4" t="s">
        <v>11</v>
      </c>
      <c r="I7" s="4" t="s">
        <v>66</v>
      </c>
    </row>
    <row r="8" spans="1:9" s="2" customFormat="1" ht="25.35" customHeight="1" x14ac:dyDescent="0.4">
      <c r="A8" s="8">
        <v>2</v>
      </c>
      <c r="B8" s="4" t="s">
        <v>22</v>
      </c>
      <c r="C8" s="5">
        <v>9000</v>
      </c>
      <c r="D8" s="5">
        <f>C8</f>
        <v>9000</v>
      </c>
      <c r="E8" s="4" t="s">
        <v>12</v>
      </c>
      <c r="F8" s="4" t="s">
        <v>25</v>
      </c>
      <c r="G8" s="4" t="str">
        <f>F8</f>
        <v>น.ส. ลลิตา สมบูรณ์ /9,000</v>
      </c>
      <c r="H8" s="4" t="s">
        <v>11</v>
      </c>
      <c r="I8" s="4" t="s">
        <v>66</v>
      </c>
    </row>
    <row r="9" spans="1:9" s="2" customFormat="1" ht="25.35" customHeight="1" x14ac:dyDescent="0.4">
      <c r="A9" s="8">
        <v>3</v>
      </c>
      <c r="B9" s="4" t="s">
        <v>30</v>
      </c>
      <c r="C9" s="5">
        <v>9000</v>
      </c>
      <c r="D9" s="5">
        <f t="shared" ref="D9:D18" si="2">C9</f>
        <v>9000</v>
      </c>
      <c r="E9" s="4" t="s">
        <v>12</v>
      </c>
      <c r="F9" s="4" t="s">
        <v>31</v>
      </c>
      <c r="G9" s="4" t="str">
        <f t="shared" ref="G9" si="3">F9</f>
        <v>นางรัตนาภรณ์  เกริกการุณ/9,000</v>
      </c>
      <c r="H9" s="4" t="s">
        <v>11</v>
      </c>
      <c r="I9" s="4" t="s">
        <v>66</v>
      </c>
    </row>
    <row r="10" spans="1:9" s="2" customFormat="1" ht="25.35" customHeight="1" x14ac:dyDescent="0.4">
      <c r="A10" s="8">
        <v>4</v>
      </c>
      <c r="B10" s="4" t="s">
        <v>23</v>
      </c>
      <c r="C10" s="5">
        <v>7500</v>
      </c>
      <c r="D10" s="5">
        <f t="shared" si="2"/>
        <v>7500</v>
      </c>
      <c r="E10" s="4" t="s">
        <v>12</v>
      </c>
      <c r="F10" s="4" t="s">
        <v>24</v>
      </c>
      <c r="G10" s="4" t="str">
        <f>F10</f>
        <v>นายสรพงษ์ ไชยบุตร /7,500</v>
      </c>
      <c r="H10" s="4" t="s">
        <v>11</v>
      </c>
      <c r="I10" s="4" t="s">
        <v>66</v>
      </c>
    </row>
    <row r="11" spans="1:9" s="2" customFormat="1" ht="25.35" customHeight="1" x14ac:dyDescent="0.4">
      <c r="A11" s="8">
        <v>5</v>
      </c>
      <c r="B11" s="4" t="s">
        <v>27</v>
      </c>
      <c r="C11" s="5">
        <v>9000</v>
      </c>
      <c r="D11" s="5">
        <f t="shared" si="2"/>
        <v>9000</v>
      </c>
      <c r="E11" s="4" t="s">
        <v>12</v>
      </c>
      <c r="F11" s="4" t="s">
        <v>28</v>
      </c>
      <c r="G11" s="4" t="str">
        <f t="shared" ref="G11:G12" si="4">F11</f>
        <v>นางพัชรินทร์  แสงใส/9,000</v>
      </c>
      <c r="H11" s="4" t="s">
        <v>11</v>
      </c>
      <c r="I11" s="4" t="s">
        <v>66</v>
      </c>
    </row>
    <row r="12" spans="1:9" ht="24.75" customHeight="1" x14ac:dyDescent="0.4">
      <c r="A12" s="8">
        <v>6</v>
      </c>
      <c r="B12" s="4" t="s">
        <v>38</v>
      </c>
      <c r="C12" s="5">
        <v>9000</v>
      </c>
      <c r="D12" s="5">
        <f t="shared" si="2"/>
        <v>9000</v>
      </c>
      <c r="E12" s="4" t="s">
        <v>12</v>
      </c>
      <c r="F12" s="4" t="s">
        <v>64</v>
      </c>
      <c r="G12" s="4" t="str">
        <f t="shared" si="4"/>
        <v>นางสาวนันทภัค คำแก้ว /9000</v>
      </c>
      <c r="H12" s="4" t="s">
        <v>11</v>
      </c>
      <c r="I12" s="4" t="s">
        <v>66</v>
      </c>
    </row>
    <row r="13" spans="1:9" ht="25.35" customHeight="1" x14ac:dyDescent="0.4">
      <c r="A13" s="8">
        <v>7</v>
      </c>
      <c r="B13" s="4" t="s">
        <v>60</v>
      </c>
      <c r="C13" s="5">
        <v>9000</v>
      </c>
      <c r="D13" s="5">
        <f t="shared" si="2"/>
        <v>9000</v>
      </c>
      <c r="E13" s="4" t="s">
        <v>12</v>
      </c>
      <c r="F13" s="4" t="s">
        <v>55</v>
      </c>
      <c r="G13" s="4" t="str">
        <f t="shared" ref="G13:G18" si="5">F13</f>
        <v>นายธนเดช จันทร์จำรัส/9000</v>
      </c>
      <c r="H13" s="4" t="s">
        <v>11</v>
      </c>
      <c r="I13" s="4" t="s">
        <v>66</v>
      </c>
    </row>
    <row r="14" spans="1:9" ht="25.35" customHeight="1" x14ac:dyDescent="0.4">
      <c r="A14" s="8">
        <v>8</v>
      </c>
      <c r="B14" s="4" t="s">
        <v>59</v>
      </c>
      <c r="C14" s="5">
        <v>9000</v>
      </c>
      <c r="D14" s="5">
        <f t="shared" si="2"/>
        <v>9000</v>
      </c>
      <c r="E14" s="4" t="s">
        <v>12</v>
      </c>
      <c r="F14" s="4" t="s">
        <v>54</v>
      </c>
      <c r="G14" s="4" t="str">
        <f t="shared" si="5"/>
        <v>น.ส. บุญเหลือ วังทอง/9000</v>
      </c>
      <c r="H14" s="4" t="s">
        <v>11</v>
      </c>
      <c r="I14" s="4" t="s">
        <v>66</v>
      </c>
    </row>
    <row r="15" spans="1:9" ht="25.35" customHeight="1" x14ac:dyDescent="0.4">
      <c r="A15" s="8">
        <v>9</v>
      </c>
      <c r="B15" s="4" t="s">
        <v>14</v>
      </c>
      <c r="C15" s="5">
        <v>8000</v>
      </c>
      <c r="D15" s="5">
        <f t="shared" si="2"/>
        <v>8000</v>
      </c>
      <c r="E15" s="4" t="s">
        <v>12</v>
      </c>
      <c r="F15" s="5" t="s">
        <v>50</v>
      </c>
      <c r="G15" s="4" t="str">
        <f t="shared" si="5"/>
        <v>นายเด่นจิตร  เควันดี/8000</v>
      </c>
      <c r="H15" s="4" t="s">
        <v>11</v>
      </c>
      <c r="I15" s="4" t="s">
        <v>66</v>
      </c>
    </row>
    <row r="16" spans="1:9" ht="25.35" customHeight="1" x14ac:dyDescent="0.4">
      <c r="A16" s="8">
        <v>10</v>
      </c>
      <c r="B16" s="4" t="s">
        <v>40</v>
      </c>
      <c r="C16" s="5">
        <v>9000</v>
      </c>
      <c r="D16" s="5">
        <f t="shared" si="2"/>
        <v>9000</v>
      </c>
      <c r="E16" s="4" t="s">
        <v>12</v>
      </c>
      <c r="F16" s="4" t="s">
        <v>41</v>
      </c>
      <c r="G16" s="4" t="str">
        <f t="shared" si="5"/>
        <v>นางสาวศรีประกาย  มารยาท/9,000</v>
      </c>
      <c r="H16" s="4" t="s">
        <v>11</v>
      </c>
      <c r="I16" s="4" t="s">
        <v>66</v>
      </c>
    </row>
    <row r="17" spans="1:9" ht="25.35" customHeight="1" x14ac:dyDescent="0.4">
      <c r="A17" s="8">
        <v>11</v>
      </c>
      <c r="B17" s="4" t="s">
        <v>13</v>
      </c>
      <c r="C17" s="5">
        <v>6000</v>
      </c>
      <c r="D17" s="5">
        <f t="shared" si="2"/>
        <v>6000</v>
      </c>
      <c r="E17" s="4" t="s">
        <v>12</v>
      </c>
      <c r="F17" s="4" t="s">
        <v>49</v>
      </c>
      <c r="G17" s="4" t="str">
        <f t="shared" si="5"/>
        <v>นายมงคล  ปีมา/6,000</v>
      </c>
      <c r="H17" s="4" t="s">
        <v>11</v>
      </c>
      <c r="I17" s="4" t="s">
        <v>66</v>
      </c>
    </row>
    <row r="18" spans="1:9" ht="25.35" customHeight="1" x14ac:dyDescent="0.4">
      <c r="A18" s="8">
        <v>12</v>
      </c>
      <c r="B18" s="4" t="s">
        <v>15</v>
      </c>
      <c r="C18" s="5">
        <v>7500</v>
      </c>
      <c r="D18" s="5">
        <f t="shared" si="2"/>
        <v>7500</v>
      </c>
      <c r="E18" s="4" t="s">
        <v>12</v>
      </c>
      <c r="F18" s="4" t="s">
        <v>52</v>
      </c>
      <c r="G18" s="4" t="str">
        <f t="shared" si="5"/>
        <v xml:space="preserve"> นายไสว   มิ่งขวัญ/7500</v>
      </c>
      <c r="H18" s="4" t="s">
        <v>11</v>
      </c>
      <c r="I18" s="4" t="s">
        <v>66</v>
      </c>
    </row>
    <row r="19" spans="1:9" ht="15.75" x14ac:dyDescent="0.3">
      <c r="C19" s="27">
        <f>SUM(C7:C18)</f>
        <v>101000</v>
      </c>
    </row>
  </sheetData>
  <mergeCells count="3">
    <mergeCell ref="A1:I1"/>
    <mergeCell ref="A2:I2"/>
    <mergeCell ref="A3:I3"/>
  </mergeCells>
  <pageMargins left="0.51" right="0.3" top="0.47" bottom="0.75" header="0.26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7"/>
  <sheetViews>
    <sheetView workbookViewId="0">
      <selection activeCell="D32" sqref="D32"/>
    </sheetView>
  </sheetViews>
  <sheetFormatPr defaultRowHeight="14.25" x14ac:dyDescent="0.2"/>
  <cols>
    <col min="1" max="1" width="4.375" style="9" customWidth="1"/>
    <col min="2" max="2" width="31.25" customWidth="1"/>
    <col min="3" max="3" width="7.625" customWidth="1"/>
    <col min="4" max="5" width="7.875" customWidth="1"/>
    <col min="6" max="6" width="20.5" customWidth="1"/>
    <col min="7" max="7" width="20.25" customWidth="1"/>
    <col min="8" max="8" width="9.5" customWidth="1"/>
    <col min="9" max="9" width="18.5" customWidth="1"/>
  </cols>
  <sheetData>
    <row r="1" spans="1:9" s="1" customFormat="1" ht="25.35" customHeight="1" x14ac:dyDescent="0.65">
      <c r="A1" s="41" t="s">
        <v>19</v>
      </c>
      <c r="B1" s="41"/>
      <c r="C1" s="41"/>
      <c r="D1" s="41"/>
      <c r="E1" s="41"/>
      <c r="F1" s="41"/>
      <c r="G1" s="41"/>
      <c r="H1" s="41"/>
      <c r="I1" s="41"/>
    </row>
    <row r="2" spans="1:9" s="1" customFormat="1" ht="25.35" customHeight="1" x14ac:dyDescent="0.65">
      <c r="A2" s="41" t="s">
        <v>67</v>
      </c>
      <c r="B2" s="41"/>
      <c r="C2" s="41"/>
      <c r="D2" s="41"/>
      <c r="E2" s="41"/>
      <c r="F2" s="41"/>
      <c r="G2" s="41"/>
      <c r="H2" s="41"/>
      <c r="I2" s="41"/>
    </row>
    <row r="3" spans="1:9" s="1" customFormat="1" ht="25.35" customHeight="1" x14ac:dyDescent="0.65">
      <c r="A3" s="41" t="s">
        <v>18</v>
      </c>
      <c r="B3" s="41"/>
      <c r="C3" s="41"/>
      <c r="D3" s="41"/>
      <c r="E3" s="41"/>
      <c r="F3" s="41"/>
      <c r="G3" s="41"/>
      <c r="H3" s="41"/>
      <c r="I3" s="41"/>
    </row>
    <row r="4" spans="1:9" s="2" customFormat="1" ht="9.75" customHeight="1" x14ac:dyDescent="0.4">
      <c r="A4" s="7"/>
    </row>
    <row r="5" spans="1:9" s="3" customFormat="1" ht="25.35" customHeight="1" x14ac:dyDescent="0.45">
      <c r="A5" s="19" t="s">
        <v>0</v>
      </c>
      <c r="B5" s="19" t="s">
        <v>1</v>
      </c>
      <c r="C5" s="19" t="s">
        <v>2</v>
      </c>
      <c r="D5" s="19" t="s">
        <v>4</v>
      </c>
      <c r="E5" s="19" t="s">
        <v>10</v>
      </c>
      <c r="F5" s="19" t="s">
        <v>9</v>
      </c>
      <c r="G5" s="19" t="s">
        <v>17</v>
      </c>
      <c r="H5" s="19" t="s">
        <v>5</v>
      </c>
      <c r="I5" s="19" t="s">
        <v>7</v>
      </c>
    </row>
    <row r="6" spans="1:9" s="3" customFormat="1" ht="25.35" customHeight="1" x14ac:dyDescent="0.45">
      <c r="A6" s="20"/>
      <c r="B6" s="20"/>
      <c r="C6" s="20" t="s">
        <v>3</v>
      </c>
      <c r="D6" s="20"/>
      <c r="E6" s="20"/>
      <c r="F6" s="20"/>
      <c r="G6" s="20" t="s">
        <v>16</v>
      </c>
      <c r="H6" s="20" t="s">
        <v>6</v>
      </c>
      <c r="I6" s="20" t="s">
        <v>8</v>
      </c>
    </row>
    <row r="7" spans="1:9" ht="25.35" customHeight="1" x14ac:dyDescent="0.4">
      <c r="A7" s="8">
        <v>1</v>
      </c>
      <c r="B7" s="4" t="s">
        <v>62</v>
      </c>
      <c r="C7" s="5">
        <v>9000</v>
      </c>
      <c r="D7" s="5">
        <f t="shared" ref="D7:D21" si="0">C7</f>
        <v>9000</v>
      </c>
      <c r="E7" s="4" t="s">
        <v>12</v>
      </c>
      <c r="F7" s="4" t="s">
        <v>63</v>
      </c>
      <c r="G7" s="4" t="str">
        <f t="shared" ref="G7:G17" si="1">F7</f>
        <v xml:space="preserve"> นางสาวนงค์รักษ์ บุตรศรีมาศ  </v>
      </c>
      <c r="H7" s="4" t="s">
        <v>11</v>
      </c>
      <c r="I7" s="4" t="s">
        <v>66</v>
      </c>
    </row>
    <row r="8" spans="1:9" ht="24.75" customHeight="1" x14ac:dyDescent="0.4">
      <c r="A8" s="8">
        <v>2</v>
      </c>
      <c r="B8" s="4" t="s">
        <v>61</v>
      </c>
      <c r="C8" s="5">
        <v>9000</v>
      </c>
      <c r="D8" s="5">
        <f t="shared" si="0"/>
        <v>9000</v>
      </c>
      <c r="E8" s="4" t="s">
        <v>12</v>
      </c>
      <c r="F8" s="4" t="s">
        <v>56</v>
      </c>
      <c r="G8" s="4" t="str">
        <f t="shared" si="1"/>
        <v>น.ส. ศรีนวล ศรีแก้ว/9000</v>
      </c>
      <c r="H8" s="4" t="s">
        <v>11</v>
      </c>
      <c r="I8" s="4" t="s">
        <v>66</v>
      </c>
    </row>
    <row r="9" spans="1:9" ht="25.35" customHeight="1" x14ac:dyDescent="0.4">
      <c r="A9" s="8">
        <v>3</v>
      </c>
      <c r="B9" s="4" t="s">
        <v>13</v>
      </c>
      <c r="C9" s="5">
        <v>6000</v>
      </c>
      <c r="D9" s="5">
        <f t="shared" si="0"/>
        <v>6000</v>
      </c>
      <c r="E9" s="4" t="s">
        <v>12</v>
      </c>
      <c r="F9" s="4" t="s">
        <v>49</v>
      </c>
      <c r="G9" s="4" t="str">
        <f t="shared" si="1"/>
        <v>นายมงคล  ปีมา/6,000</v>
      </c>
      <c r="H9" s="4" t="s">
        <v>11</v>
      </c>
      <c r="I9" s="4" t="s">
        <v>66</v>
      </c>
    </row>
    <row r="10" spans="1:9" ht="25.35" customHeight="1" x14ac:dyDescent="0.4">
      <c r="A10" s="8">
        <v>4</v>
      </c>
      <c r="B10" s="4" t="s">
        <v>14</v>
      </c>
      <c r="C10" s="5">
        <v>8000</v>
      </c>
      <c r="D10" s="5">
        <f t="shared" si="0"/>
        <v>8000</v>
      </c>
      <c r="E10" s="4" t="s">
        <v>12</v>
      </c>
      <c r="F10" s="5" t="s">
        <v>50</v>
      </c>
      <c r="G10" s="4" t="str">
        <f t="shared" si="1"/>
        <v>นายเด่นจิตร  เควันดี/8000</v>
      </c>
      <c r="H10" s="4" t="s">
        <v>11</v>
      </c>
      <c r="I10" s="4" t="s">
        <v>66</v>
      </c>
    </row>
    <row r="11" spans="1:9" ht="25.35" customHeight="1" x14ac:dyDescent="0.4">
      <c r="A11" s="8">
        <v>5</v>
      </c>
      <c r="B11" s="4" t="s">
        <v>15</v>
      </c>
      <c r="C11" s="5">
        <v>7500</v>
      </c>
      <c r="D11" s="5">
        <f t="shared" si="0"/>
        <v>7500</v>
      </c>
      <c r="E11" s="4" t="s">
        <v>12</v>
      </c>
      <c r="F11" s="4" t="s">
        <v>52</v>
      </c>
      <c r="G11" s="4" t="str">
        <f t="shared" si="1"/>
        <v xml:space="preserve"> นายไสว   มิ่งขวัญ/7500</v>
      </c>
      <c r="H11" s="4" t="s">
        <v>11</v>
      </c>
      <c r="I11" s="4" t="s">
        <v>66</v>
      </c>
    </row>
    <row r="12" spans="1:9" ht="25.35" customHeight="1" x14ac:dyDescent="0.4">
      <c r="A12" s="8">
        <v>6</v>
      </c>
      <c r="B12" s="4" t="s">
        <v>40</v>
      </c>
      <c r="C12" s="5">
        <v>9000</v>
      </c>
      <c r="D12" s="5">
        <f t="shared" si="0"/>
        <v>9000</v>
      </c>
      <c r="E12" s="4" t="s">
        <v>12</v>
      </c>
      <c r="F12" s="4" t="s">
        <v>41</v>
      </c>
      <c r="G12" s="4" t="str">
        <f t="shared" si="1"/>
        <v>นางสาวศรีประกาย  มารยาท/9,000</v>
      </c>
      <c r="H12" s="4" t="s">
        <v>11</v>
      </c>
      <c r="I12" s="4" t="s">
        <v>66</v>
      </c>
    </row>
    <row r="13" spans="1:9" ht="25.35" customHeight="1" x14ac:dyDescent="0.4">
      <c r="A13" s="8">
        <v>7</v>
      </c>
      <c r="B13" s="4" t="s">
        <v>59</v>
      </c>
      <c r="C13" s="5">
        <v>9000</v>
      </c>
      <c r="D13" s="5">
        <f t="shared" si="0"/>
        <v>9000</v>
      </c>
      <c r="E13" s="4" t="s">
        <v>12</v>
      </c>
      <c r="F13" s="4" t="s">
        <v>54</v>
      </c>
      <c r="G13" s="4" t="str">
        <f t="shared" si="1"/>
        <v>น.ส. บุญเหลือ วังทอง/9000</v>
      </c>
      <c r="H13" s="4" t="s">
        <v>11</v>
      </c>
      <c r="I13" s="4" t="s">
        <v>66</v>
      </c>
    </row>
    <row r="14" spans="1:9" ht="25.35" customHeight="1" x14ac:dyDescent="0.4">
      <c r="A14" s="8">
        <v>8</v>
      </c>
      <c r="B14" s="4" t="s">
        <v>60</v>
      </c>
      <c r="C14" s="5">
        <v>9000</v>
      </c>
      <c r="D14" s="5">
        <f t="shared" si="0"/>
        <v>9000</v>
      </c>
      <c r="E14" s="4" t="s">
        <v>12</v>
      </c>
      <c r="F14" s="4" t="s">
        <v>55</v>
      </c>
      <c r="G14" s="4" t="str">
        <f t="shared" si="1"/>
        <v>นายธนเดช จันทร์จำรัส/9000</v>
      </c>
      <c r="H14" s="4" t="s">
        <v>11</v>
      </c>
      <c r="I14" s="4" t="s">
        <v>66</v>
      </c>
    </row>
    <row r="15" spans="1:9" ht="24.6" customHeight="1" x14ac:dyDescent="0.4">
      <c r="A15" s="8">
        <v>9</v>
      </c>
      <c r="B15" s="4" t="s">
        <v>57</v>
      </c>
      <c r="C15" s="5">
        <v>7500</v>
      </c>
      <c r="D15" s="5">
        <f t="shared" si="0"/>
        <v>7500</v>
      </c>
      <c r="E15" s="4" t="s">
        <v>12</v>
      </c>
      <c r="F15" s="4" t="s">
        <v>53</v>
      </c>
      <c r="G15" s="4" t="str">
        <f t="shared" si="1"/>
        <v xml:space="preserve">นายวีระยุทธ  จันรอง /7500  </v>
      </c>
      <c r="H15" s="4" t="s">
        <v>11</v>
      </c>
      <c r="I15" s="4" t="s">
        <v>66</v>
      </c>
    </row>
    <row r="16" spans="1:9" ht="25.35" customHeight="1" x14ac:dyDescent="0.4">
      <c r="A16" s="8">
        <v>10</v>
      </c>
      <c r="B16" s="4" t="s">
        <v>58</v>
      </c>
      <c r="C16" s="5">
        <v>12000</v>
      </c>
      <c r="D16" s="5">
        <f t="shared" si="0"/>
        <v>12000</v>
      </c>
      <c r="E16" s="4" t="s">
        <v>12</v>
      </c>
      <c r="F16" s="4" t="s">
        <v>51</v>
      </c>
      <c r="G16" s="4" t="str">
        <f t="shared" si="1"/>
        <v>นายพิมพา หัทยา/12000</v>
      </c>
      <c r="H16" s="4" t="s">
        <v>11</v>
      </c>
      <c r="I16" s="4" t="s">
        <v>66</v>
      </c>
    </row>
    <row r="17" spans="1:9" s="2" customFormat="1" ht="25.35" customHeight="1" x14ac:dyDescent="0.4">
      <c r="A17" s="8">
        <v>11</v>
      </c>
      <c r="B17" s="4" t="s">
        <v>22</v>
      </c>
      <c r="C17" s="5">
        <v>9000</v>
      </c>
      <c r="D17" s="5">
        <f>C17</f>
        <v>9000</v>
      </c>
      <c r="E17" s="4" t="s">
        <v>12</v>
      </c>
      <c r="F17" s="4" t="s">
        <v>25</v>
      </c>
      <c r="G17" s="4" t="str">
        <f t="shared" si="1"/>
        <v>น.ส. ลลิตา สมบูรณ์ /9,000</v>
      </c>
      <c r="H17" s="4" t="s">
        <v>11</v>
      </c>
      <c r="I17" s="4" t="s">
        <v>66</v>
      </c>
    </row>
    <row r="18" spans="1:9" s="2" customFormat="1" ht="25.35" customHeight="1" x14ac:dyDescent="0.4">
      <c r="A18" s="8">
        <v>12</v>
      </c>
      <c r="B18" s="4" t="s">
        <v>27</v>
      </c>
      <c r="C18" s="5">
        <v>9000</v>
      </c>
      <c r="D18" s="5">
        <f t="shared" si="0"/>
        <v>9000</v>
      </c>
      <c r="E18" s="4" t="s">
        <v>12</v>
      </c>
      <c r="F18" s="4" t="s">
        <v>28</v>
      </c>
      <c r="G18" s="4" t="str">
        <f t="shared" ref="G18:G20" si="2">F18</f>
        <v>นางพัชรินทร์  แสงใส/9,000</v>
      </c>
      <c r="H18" s="4" t="s">
        <v>11</v>
      </c>
      <c r="I18" s="4" t="s">
        <v>66</v>
      </c>
    </row>
    <row r="19" spans="1:9" ht="24.75" customHeight="1" x14ac:dyDescent="0.4">
      <c r="A19" s="8">
        <v>13</v>
      </c>
      <c r="B19" s="4" t="s">
        <v>38</v>
      </c>
      <c r="C19" s="5">
        <v>9000</v>
      </c>
      <c r="D19" s="5">
        <f t="shared" si="0"/>
        <v>9000</v>
      </c>
      <c r="E19" s="4" t="s">
        <v>12</v>
      </c>
      <c r="F19" s="4" t="s">
        <v>64</v>
      </c>
      <c r="G19" s="4" t="str">
        <f t="shared" si="2"/>
        <v>นางสาวนันทภัค คำแก้ว /9000</v>
      </c>
      <c r="H19" s="4" t="s">
        <v>11</v>
      </c>
      <c r="I19" s="4" t="s">
        <v>66</v>
      </c>
    </row>
    <row r="20" spans="1:9" s="2" customFormat="1" ht="25.35" customHeight="1" x14ac:dyDescent="0.4">
      <c r="A20" s="8">
        <v>14</v>
      </c>
      <c r="B20" s="4" t="s">
        <v>30</v>
      </c>
      <c r="C20" s="5">
        <v>9000</v>
      </c>
      <c r="D20" s="5">
        <f t="shared" si="0"/>
        <v>9000</v>
      </c>
      <c r="E20" s="4" t="s">
        <v>12</v>
      </c>
      <c r="F20" s="4" t="s">
        <v>31</v>
      </c>
      <c r="G20" s="4" t="str">
        <f t="shared" si="2"/>
        <v>นางรัตนาภรณ์  เกริกการุณ/9,000</v>
      </c>
      <c r="H20" s="4" t="s">
        <v>11</v>
      </c>
      <c r="I20" s="4" t="s">
        <v>66</v>
      </c>
    </row>
    <row r="21" spans="1:9" s="2" customFormat="1" ht="25.35" customHeight="1" x14ac:dyDescent="0.4">
      <c r="A21" s="8">
        <v>15</v>
      </c>
      <c r="B21" s="4" t="s">
        <v>23</v>
      </c>
      <c r="C21" s="5">
        <v>7500</v>
      </c>
      <c r="D21" s="5">
        <f t="shared" si="0"/>
        <v>7500</v>
      </c>
      <c r="E21" s="4" t="s">
        <v>12</v>
      </c>
      <c r="F21" s="4" t="s">
        <v>24</v>
      </c>
      <c r="G21" s="4" t="str">
        <f>F21</f>
        <v>นายสรพงษ์ ไชยบุตร /7,500</v>
      </c>
      <c r="H21" s="4" t="s">
        <v>11</v>
      </c>
      <c r="I21" s="4" t="s">
        <v>66</v>
      </c>
    </row>
    <row r="22" spans="1:9" s="2" customFormat="1" ht="25.35" customHeight="1" x14ac:dyDescent="0.4">
      <c r="A22" s="8">
        <v>16</v>
      </c>
      <c r="B22" s="4" t="s">
        <v>30</v>
      </c>
      <c r="C22" s="5">
        <v>9000</v>
      </c>
      <c r="D22" s="5">
        <f t="shared" ref="D22:D26" si="3">C22</f>
        <v>9000</v>
      </c>
      <c r="E22" s="4" t="s">
        <v>12</v>
      </c>
      <c r="F22" s="4" t="s">
        <v>31</v>
      </c>
      <c r="G22" s="4" t="str">
        <f t="shared" ref="G22:G26" si="4">F22</f>
        <v>นางรัตนาภรณ์  เกริกการุณ/9,000</v>
      </c>
      <c r="H22" s="4" t="s">
        <v>11</v>
      </c>
      <c r="I22" s="4" t="s">
        <v>66</v>
      </c>
    </row>
    <row r="23" spans="1:9" ht="25.35" customHeight="1" x14ac:dyDescent="0.4">
      <c r="A23" s="10">
        <v>17</v>
      </c>
      <c r="B23" s="4" t="s">
        <v>69</v>
      </c>
      <c r="C23" s="5">
        <v>1400</v>
      </c>
      <c r="D23" s="5">
        <f t="shared" si="3"/>
        <v>1400</v>
      </c>
      <c r="E23" s="4" t="s">
        <v>12</v>
      </c>
      <c r="F23" s="4" t="s">
        <v>70</v>
      </c>
      <c r="G23" s="4" t="str">
        <f t="shared" si="4"/>
        <v>บริษัท เดอะซิสเต็มคิงคอมพ์ จำกัด</v>
      </c>
      <c r="H23" s="4" t="s">
        <v>11</v>
      </c>
      <c r="I23" s="4" t="s">
        <v>77</v>
      </c>
    </row>
    <row r="24" spans="1:9" ht="24.75" customHeight="1" x14ac:dyDescent="0.4">
      <c r="A24" s="10">
        <v>18</v>
      </c>
      <c r="B24" s="4" t="s">
        <v>71</v>
      </c>
      <c r="C24" s="5">
        <v>1630</v>
      </c>
      <c r="D24" s="5">
        <f t="shared" si="3"/>
        <v>1630</v>
      </c>
      <c r="E24" s="4" t="s">
        <v>12</v>
      </c>
      <c r="F24" s="4" t="s">
        <v>72</v>
      </c>
      <c r="G24" s="4" t="str">
        <f t="shared" si="4"/>
        <v>ร้านอุดมดีไซน์</v>
      </c>
      <c r="H24" s="4" t="s">
        <v>11</v>
      </c>
      <c r="I24" s="4" t="s">
        <v>78</v>
      </c>
    </row>
    <row r="25" spans="1:9" s="6" customFormat="1" ht="24.75" customHeight="1" x14ac:dyDescent="0.4">
      <c r="A25" s="10">
        <v>19</v>
      </c>
      <c r="B25" s="4" t="s">
        <v>73</v>
      </c>
      <c r="C25" s="5">
        <v>2160</v>
      </c>
      <c r="D25" s="5">
        <f t="shared" si="3"/>
        <v>2160</v>
      </c>
      <c r="E25" s="4" t="s">
        <v>12</v>
      </c>
      <c r="F25" s="4" t="s">
        <v>74</v>
      </c>
      <c r="G25" s="4" t="str">
        <f t="shared" si="4"/>
        <v>ร้านก้าวหน้ามีเดียว</v>
      </c>
      <c r="H25" s="4" t="s">
        <v>11</v>
      </c>
      <c r="I25" s="4" t="s">
        <v>79</v>
      </c>
    </row>
    <row r="26" spans="1:9" s="6" customFormat="1" ht="24.75" customHeight="1" x14ac:dyDescent="0.4">
      <c r="A26" s="10">
        <v>20</v>
      </c>
      <c r="B26" s="4" t="s">
        <v>75</v>
      </c>
      <c r="C26" s="5">
        <v>1980</v>
      </c>
      <c r="D26" s="5">
        <f t="shared" si="3"/>
        <v>1980</v>
      </c>
      <c r="E26" s="4" t="s">
        <v>12</v>
      </c>
      <c r="F26" s="4" t="s">
        <v>76</v>
      </c>
      <c r="G26" s="4" t="str">
        <f t="shared" si="4"/>
        <v>บริษัท สำนักพิมพ์พานทอง จำกัด</v>
      </c>
      <c r="H26" s="4" t="s">
        <v>11</v>
      </c>
      <c r="I26" s="4" t="s">
        <v>80</v>
      </c>
    </row>
    <row r="27" spans="1:9" ht="24.75" customHeight="1" x14ac:dyDescent="0.55000000000000004">
      <c r="A27" s="8"/>
      <c r="B27" s="4"/>
      <c r="C27" s="26">
        <f>SUM(C7:C26)</f>
        <v>145670</v>
      </c>
      <c r="D27" s="5"/>
      <c r="E27" s="4"/>
      <c r="F27" s="4"/>
      <c r="G27" s="4"/>
      <c r="H27" s="4"/>
      <c r="I27" s="4"/>
    </row>
    <row r="28" spans="1:9" ht="24.75" customHeight="1" x14ac:dyDescent="0.4">
      <c r="A28" s="8"/>
      <c r="B28" s="4"/>
      <c r="C28" s="5"/>
      <c r="D28" s="5"/>
      <c r="E28" s="4"/>
      <c r="F28" s="4"/>
      <c r="G28" s="4"/>
      <c r="H28" s="4"/>
      <c r="I28" s="4"/>
    </row>
    <row r="29" spans="1:9" ht="24.75" customHeight="1" x14ac:dyDescent="0.4">
      <c r="A29" s="8"/>
      <c r="B29" s="4"/>
      <c r="C29" s="5"/>
      <c r="D29" s="5"/>
      <c r="E29" s="4"/>
      <c r="F29" s="4"/>
      <c r="G29" s="4"/>
      <c r="H29" s="4"/>
      <c r="I29" s="4"/>
    </row>
    <row r="30" spans="1:9" s="13" customFormat="1" ht="25.35" customHeight="1" x14ac:dyDescent="0.4">
      <c r="A30" s="8"/>
      <c r="B30" s="11"/>
      <c r="C30" s="12"/>
      <c r="D30" s="12"/>
      <c r="E30" s="11"/>
      <c r="F30" s="4"/>
      <c r="G30" s="11"/>
      <c r="H30" s="11"/>
      <c r="I30" s="4"/>
    </row>
    <row r="31" spans="1:9" s="13" customFormat="1" ht="25.35" customHeight="1" x14ac:dyDescent="0.4">
      <c r="A31" s="8"/>
      <c r="B31" s="11"/>
      <c r="C31" s="12"/>
      <c r="D31" s="12"/>
      <c r="E31" s="11"/>
      <c r="F31" s="4"/>
      <c r="G31" s="11"/>
      <c r="H31" s="11"/>
      <c r="I31" s="4"/>
    </row>
    <row r="32" spans="1:9" s="13" customFormat="1" ht="25.35" customHeight="1" x14ac:dyDescent="0.4">
      <c r="A32" s="8"/>
      <c r="B32" s="11"/>
      <c r="C32" s="12"/>
      <c r="D32" s="12"/>
      <c r="E32" s="11"/>
      <c r="F32" s="11"/>
      <c r="G32" s="11"/>
      <c r="H32" s="11"/>
      <c r="I32" s="11"/>
    </row>
    <row r="33" spans="1:9" s="23" customFormat="1" ht="25.35" customHeight="1" x14ac:dyDescent="0.4">
      <c r="A33" s="8"/>
      <c r="B33" s="11"/>
      <c r="C33" s="22"/>
      <c r="D33" s="22"/>
      <c r="E33" s="21"/>
      <c r="F33" s="11"/>
      <c r="G33" s="21"/>
      <c r="H33" s="21"/>
      <c r="I33" s="11"/>
    </row>
    <row r="34" spans="1:9" s="2" customFormat="1" ht="25.35" customHeight="1" x14ac:dyDescent="0.4">
      <c r="A34" s="8"/>
      <c r="B34" s="4"/>
      <c r="C34" s="5"/>
      <c r="D34" s="5"/>
      <c r="E34" s="4"/>
      <c r="F34" s="4"/>
      <c r="G34" s="4"/>
      <c r="H34" s="4"/>
      <c r="I34" s="11"/>
    </row>
    <row r="35" spans="1:9" ht="25.35" customHeight="1" x14ac:dyDescent="0.4">
      <c r="A35" s="8"/>
      <c r="B35" s="4"/>
      <c r="C35" s="5"/>
      <c r="D35" s="5"/>
      <c r="E35" s="4"/>
      <c r="F35" s="4"/>
      <c r="G35" s="4"/>
      <c r="H35" s="4"/>
      <c r="I35" s="11"/>
    </row>
    <row r="36" spans="1:9" ht="24.75" customHeight="1" x14ac:dyDescent="0.2"/>
    <row r="37" spans="1:9" ht="24.75" customHeight="1" x14ac:dyDescent="0.2"/>
  </sheetData>
  <mergeCells count="3">
    <mergeCell ref="A1:I1"/>
    <mergeCell ref="A2:I2"/>
    <mergeCell ref="A3:I3"/>
  </mergeCells>
  <pageMargins left="0.7" right="0.32" top="0.37" bottom="0.33" header="0.18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CA934-61C8-4163-9F8E-7EFD01D83B03}">
  <dimension ref="A1:HU74"/>
  <sheetViews>
    <sheetView topLeftCell="A22" workbookViewId="0">
      <selection activeCell="F8" sqref="F8"/>
    </sheetView>
  </sheetViews>
  <sheetFormatPr defaultRowHeight="14.25" x14ac:dyDescent="0.2"/>
  <cols>
    <col min="1" max="1" width="4.375" style="39" customWidth="1"/>
    <col min="2" max="2" width="27.875" customWidth="1"/>
    <col min="3" max="3" width="7.625" customWidth="1"/>
    <col min="4" max="4" width="8.375" customWidth="1"/>
    <col min="5" max="5" width="7.875" customWidth="1"/>
    <col min="6" max="6" width="20.5" customWidth="1"/>
    <col min="7" max="7" width="20.25" customWidth="1"/>
    <col min="8" max="8" width="9.5" customWidth="1"/>
    <col min="9" max="9" width="18.5" customWidth="1"/>
  </cols>
  <sheetData>
    <row r="1" spans="1:9" s="1" customFormat="1" ht="25.35" customHeight="1" x14ac:dyDescent="0.65">
      <c r="A1" s="41" t="s">
        <v>19</v>
      </c>
      <c r="B1" s="41"/>
      <c r="C1" s="41"/>
      <c r="D1" s="41"/>
      <c r="E1" s="41"/>
      <c r="F1" s="41"/>
      <c r="G1" s="41"/>
      <c r="H1" s="41"/>
      <c r="I1" s="41"/>
    </row>
    <row r="2" spans="1:9" s="1" customFormat="1" ht="25.35" customHeight="1" x14ac:dyDescent="0.65">
      <c r="A2" s="41" t="s">
        <v>81</v>
      </c>
      <c r="B2" s="41"/>
      <c r="C2" s="41"/>
      <c r="D2" s="41"/>
      <c r="E2" s="41"/>
      <c r="F2" s="41"/>
      <c r="G2" s="41"/>
      <c r="H2" s="41"/>
      <c r="I2" s="41"/>
    </row>
    <row r="3" spans="1:9" s="1" customFormat="1" ht="25.35" customHeight="1" x14ac:dyDescent="0.65">
      <c r="A3" s="41" t="s">
        <v>18</v>
      </c>
      <c r="B3" s="41"/>
      <c r="C3" s="41"/>
      <c r="D3" s="41"/>
      <c r="E3" s="41"/>
      <c r="F3" s="41"/>
      <c r="G3" s="41"/>
      <c r="H3" s="41"/>
      <c r="I3" s="41"/>
    </row>
    <row r="4" spans="1:9" s="2" customFormat="1" ht="9.75" customHeight="1" x14ac:dyDescent="0.4">
      <c r="A4" s="29"/>
    </row>
    <row r="5" spans="1:9" s="3" customFormat="1" ht="25.35" customHeight="1" x14ac:dyDescent="0.45">
      <c r="A5" s="30" t="s">
        <v>0</v>
      </c>
      <c r="B5" s="19" t="s">
        <v>1</v>
      </c>
      <c r="C5" s="19" t="s">
        <v>2</v>
      </c>
      <c r="D5" s="19" t="s">
        <v>4</v>
      </c>
      <c r="E5" s="19" t="s">
        <v>10</v>
      </c>
      <c r="F5" s="19" t="s">
        <v>9</v>
      </c>
      <c r="G5" s="19" t="s">
        <v>17</v>
      </c>
      <c r="H5" s="19" t="s">
        <v>5</v>
      </c>
      <c r="I5" s="19" t="s">
        <v>7</v>
      </c>
    </row>
    <row r="6" spans="1:9" s="3" customFormat="1" ht="25.35" customHeight="1" x14ac:dyDescent="0.45">
      <c r="A6" s="31"/>
      <c r="B6" s="20"/>
      <c r="C6" s="20" t="s">
        <v>3</v>
      </c>
      <c r="D6" s="20"/>
      <c r="E6" s="20"/>
      <c r="F6" s="20"/>
      <c r="G6" s="20" t="s">
        <v>16</v>
      </c>
      <c r="H6" s="20" t="s">
        <v>6</v>
      </c>
      <c r="I6" s="20" t="s">
        <v>8</v>
      </c>
    </row>
    <row r="7" spans="1:9" ht="25.35" customHeight="1" x14ac:dyDescent="0.4">
      <c r="A7" s="8">
        <v>1</v>
      </c>
      <c r="B7" s="4" t="s">
        <v>35</v>
      </c>
      <c r="C7" s="5">
        <v>9000</v>
      </c>
      <c r="D7" s="5">
        <f t="shared" ref="D7" si="0">C7</f>
        <v>9000</v>
      </c>
      <c r="E7" s="4" t="s">
        <v>12</v>
      </c>
      <c r="F7" s="4" t="s">
        <v>36</v>
      </c>
      <c r="G7" s="4" t="str">
        <f t="shared" ref="G7" si="1">F7</f>
        <v>น.ส.นงค์รักษ์ บุตรศรีมาศ/9,000</v>
      </c>
      <c r="H7" s="4" t="s">
        <v>11</v>
      </c>
      <c r="I7" s="4" t="s">
        <v>66</v>
      </c>
    </row>
    <row r="8" spans="1:9" s="2" customFormat="1" ht="25.35" customHeight="1" x14ac:dyDescent="0.4">
      <c r="A8" s="8">
        <v>2</v>
      </c>
      <c r="B8" s="4" t="s">
        <v>22</v>
      </c>
      <c r="C8" s="5">
        <v>9000</v>
      </c>
      <c r="D8" s="5">
        <f>C8</f>
        <v>9000</v>
      </c>
      <c r="E8" s="4" t="s">
        <v>12</v>
      </c>
      <c r="F8" s="4" t="s">
        <v>25</v>
      </c>
      <c r="G8" s="4" t="str">
        <f>F8</f>
        <v>น.ส. ลลิตา สมบูรณ์ /9,000</v>
      </c>
      <c r="H8" s="4" t="s">
        <v>11</v>
      </c>
      <c r="I8" s="4" t="s">
        <v>66</v>
      </c>
    </row>
    <row r="9" spans="1:9" ht="25.35" customHeight="1" x14ac:dyDescent="0.4">
      <c r="A9" s="8">
        <v>3</v>
      </c>
      <c r="B9" s="4" t="s">
        <v>82</v>
      </c>
      <c r="C9" s="5">
        <v>9000</v>
      </c>
      <c r="D9" s="5">
        <f t="shared" ref="D9:D26" si="2">C9</f>
        <v>9000</v>
      </c>
      <c r="E9" s="4" t="s">
        <v>12</v>
      </c>
      <c r="F9" s="4" t="s">
        <v>83</v>
      </c>
      <c r="G9" s="4" t="str">
        <f>F9</f>
        <v>นายสมศักดิ์ วงษา/9000</v>
      </c>
      <c r="H9" s="4" t="s">
        <v>11</v>
      </c>
      <c r="I9" s="4" t="s">
        <v>66</v>
      </c>
    </row>
    <row r="10" spans="1:9" ht="25.35" customHeight="1" x14ac:dyDescent="0.4">
      <c r="A10" s="8">
        <v>4</v>
      </c>
      <c r="B10" s="4" t="s">
        <v>82</v>
      </c>
      <c r="C10" s="5">
        <v>9000</v>
      </c>
      <c r="D10" s="5">
        <f t="shared" si="2"/>
        <v>9000</v>
      </c>
      <c r="E10" s="4" t="s">
        <v>12</v>
      </c>
      <c r="F10" s="4" t="s">
        <v>84</v>
      </c>
      <c r="G10" s="4" t="str">
        <f>F10</f>
        <v>นายทองใส โคตะโคตร/9000</v>
      </c>
      <c r="H10" s="4" t="s">
        <v>11</v>
      </c>
      <c r="I10" s="4" t="s">
        <v>66</v>
      </c>
    </row>
    <row r="11" spans="1:9" s="2" customFormat="1" ht="25.35" customHeight="1" x14ac:dyDescent="0.4">
      <c r="A11" s="8">
        <v>5</v>
      </c>
      <c r="B11" s="4" t="s">
        <v>30</v>
      </c>
      <c r="C11" s="5">
        <v>9000</v>
      </c>
      <c r="D11" s="5">
        <f t="shared" si="2"/>
        <v>9000</v>
      </c>
      <c r="E11" s="4" t="s">
        <v>12</v>
      </c>
      <c r="F11" s="4" t="s">
        <v>31</v>
      </c>
      <c r="G11" s="4" t="str">
        <f t="shared" ref="G11" si="3">F11</f>
        <v>นางรัตนาภรณ์  เกริกการุณ/9,000</v>
      </c>
      <c r="H11" s="4" t="s">
        <v>11</v>
      </c>
      <c r="I11" s="4" t="s">
        <v>66</v>
      </c>
    </row>
    <row r="12" spans="1:9" s="2" customFormat="1" ht="25.35" customHeight="1" x14ac:dyDescent="0.4">
      <c r="A12" s="8">
        <v>6</v>
      </c>
      <c r="B12" s="4" t="s">
        <v>23</v>
      </c>
      <c r="C12" s="5">
        <v>7500</v>
      </c>
      <c r="D12" s="5">
        <f t="shared" si="2"/>
        <v>7500</v>
      </c>
      <c r="E12" s="4" t="s">
        <v>12</v>
      </c>
      <c r="F12" s="4" t="s">
        <v>24</v>
      </c>
      <c r="G12" s="4" t="str">
        <f>F12</f>
        <v>นายสรพงษ์ ไชยบุตร /7,500</v>
      </c>
      <c r="H12" s="4" t="s">
        <v>11</v>
      </c>
      <c r="I12" s="4" t="s">
        <v>66</v>
      </c>
    </row>
    <row r="13" spans="1:9" ht="24.75" customHeight="1" x14ac:dyDescent="0.4">
      <c r="A13" s="8">
        <v>7</v>
      </c>
      <c r="B13" s="4" t="s">
        <v>38</v>
      </c>
      <c r="C13" s="5">
        <v>9000</v>
      </c>
      <c r="D13" s="5">
        <f t="shared" si="2"/>
        <v>9000</v>
      </c>
      <c r="E13" s="4" t="s">
        <v>12</v>
      </c>
      <c r="F13" s="4" t="s">
        <v>64</v>
      </c>
      <c r="G13" s="4" t="str">
        <f t="shared" ref="G13" si="4">F13</f>
        <v>นางสาวนันทภัค คำแก้ว /9000</v>
      </c>
      <c r="H13" s="4" t="s">
        <v>11</v>
      </c>
      <c r="I13" s="4" t="s">
        <v>66</v>
      </c>
    </row>
    <row r="14" spans="1:9" ht="25.35" customHeight="1" x14ac:dyDescent="0.4">
      <c r="A14" s="8">
        <v>8</v>
      </c>
      <c r="B14" s="4" t="s">
        <v>60</v>
      </c>
      <c r="C14" s="5">
        <v>9000</v>
      </c>
      <c r="D14" s="5">
        <f t="shared" si="2"/>
        <v>9000</v>
      </c>
      <c r="E14" s="4" t="s">
        <v>12</v>
      </c>
      <c r="F14" s="4" t="s">
        <v>55</v>
      </c>
      <c r="G14" s="4" t="str">
        <f>F14</f>
        <v>นายธนเดช จันทร์จำรัส/9000</v>
      </c>
      <c r="H14" s="4" t="s">
        <v>11</v>
      </c>
      <c r="I14" s="4" t="s">
        <v>66</v>
      </c>
    </row>
    <row r="15" spans="1:9" ht="25.35" customHeight="1" x14ac:dyDescent="0.4">
      <c r="A15" s="8">
        <v>9</v>
      </c>
      <c r="B15" s="4" t="s">
        <v>59</v>
      </c>
      <c r="C15" s="5">
        <v>9000</v>
      </c>
      <c r="D15" s="5">
        <f t="shared" si="2"/>
        <v>9000</v>
      </c>
      <c r="E15" s="4" t="s">
        <v>12</v>
      </c>
      <c r="F15" s="4" t="s">
        <v>54</v>
      </c>
      <c r="G15" s="4" t="str">
        <f>F15</f>
        <v>น.ส. บุญเหลือ วังทอง/9000</v>
      </c>
      <c r="H15" s="4" t="s">
        <v>11</v>
      </c>
      <c r="I15" s="4" t="s">
        <v>66</v>
      </c>
    </row>
    <row r="16" spans="1:9" ht="25.35" customHeight="1" x14ac:dyDescent="0.4">
      <c r="A16" s="8">
        <v>10</v>
      </c>
      <c r="B16" s="4" t="s">
        <v>14</v>
      </c>
      <c r="C16" s="5">
        <v>8000</v>
      </c>
      <c r="D16" s="5">
        <f t="shared" si="2"/>
        <v>8000</v>
      </c>
      <c r="E16" s="4" t="s">
        <v>12</v>
      </c>
      <c r="F16" s="5" t="s">
        <v>50</v>
      </c>
      <c r="G16" s="4" t="str">
        <f>F16</f>
        <v>นายเด่นจิตร  เควันดี/8000</v>
      </c>
      <c r="H16" s="4" t="s">
        <v>11</v>
      </c>
      <c r="I16" s="4" t="s">
        <v>66</v>
      </c>
    </row>
    <row r="17" spans="1:229" ht="25.35" customHeight="1" x14ac:dyDescent="0.4">
      <c r="A17" s="8">
        <v>11</v>
      </c>
      <c r="B17" s="4" t="s">
        <v>38</v>
      </c>
      <c r="C17" s="5">
        <v>9000</v>
      </c>
      <c r="D17" s="5">
        <f t="shared" si="2"/>
        <v>9000</v>
      </c>
      <c r="E17" s="4" t="s">
        <v>12</v>
      </c>
      <c r="F17" s="4" t="s">
        <v>39</v>
      </c>
      <c r="G17" s="4" t="str">
        <f t="shared" ref="G17" si="5">F17</f>
        <v>น.ส.ศรีนวล  ศรีแก้ว/9,000</v>
      </c>
      <c r="H17" s="4" t="s">
        <v>11</v>
      </c>
      <c r="I17" s="4" t="s">
        <v>66</v>
      </c>
    </row>
    <row r="18" spans="1:229" ht="25.35" customHeight="1" x14ac:dyDescent="0.4">
      <c r="A18" s="8">
        <v>12</v>
      </c>
      <c r="B18" s="4" t="s">
        <v>40</v>
      </c>
      <c r="C18" s="5">
        <v>9000</v>
      </c>
      <c r="D18" s="5">
        <f t="shared" si="2"/>
        <v>9000</v>
      </c>
      <c r="E18" s="4" t="s">
        <v>12</v>
      </c>
      <c r="F18" s="4" t="s">
        <v>41</v>
      </c>
      <c r="G18" s="4" t="str">
        <f>F18</f>
        <v>นางสาวศรีประกาย  มารยาท/9,000</v>
      </c>
      <c r="H18" s="4" t="s">
        <v>11</v>
      </c>
      <c r="I18" s="4" t="s">
        <v>66</v>
      </c>
    </row>
    <row r="19" spans="1:229" ht="25.35" customHeight="1" x14ac:dyDescent="0.4">
      <c r="A19" s="8">
        <v>13</v>
      </c>
      <c r="B19" s="4" t="s">
        <v>13</v>
      </c>
      <c r="C19" s="5">
        <v>6000</v>
      </c>
      <c r="D19" s="5">
        <f t="shared" si="2"/>
        <v>6000</v>
      </c>
      <c r="E19" s="4" t="s">
        <v>12</v>
      </c>
      <c r="F19" s="4" t="s">
        <v>49</v>
      </c>
      <c r="G19" s="4" t="str">
        <f>F19</f>
        <v>นายมงคล  ปีมา/6,000</v>
      </c>
      <c r="H19" s="4" t="s">
        <v>11</v>
      </c>
      <c r="I19" s="4" t="s">
        <v>66</v>
      </c>
    </row>
    <row r="20" spans="1:229" ht="25.35" customHeight="1" x14ac:dyDescent="0.4">
      <c r="A20" s="8">
        <v>14</v>
      </c>
      <c r="B20" s="4" t="s">
        <v>15</v>
      </c>
      <c r="C20" s="5">
        <v>7500</v>
      </c>
      <c r="D20" s="5">
        <f t="shared" si="2"/>
        <v>7500</v>
      </c>
      <c r="E20" s="4" t="s">
        <v>12</v>
      </c>
      <c r="F20" s="4" t="s">
        <v>52</v>
      </c>
      <c r="G20" s="4" t="str">
        <f>F20</f>
        <v xml:space="preserve"> นายไสว   มิ่งขวัญ/7500</v>
      </c>
      <c r="H20" s="4" t="s">
        <v>11</v>
      </c>
      <c r="I20" s="4" t="s">
        <v>66</v>
      </c>
    </row>
    <row r="21" spans="1:229" ht="25.35" customHeight="1" x14ac:dyDescent="0.4">
      <c r="A21" s="8">
        <v>15</v>
      </c>
      <c r="B21" s="4" t="s">
        <v>57</v>
      </c>
      <c r="C21" s="5">
        <v>7500</v>
      </c>
      <c r="D21" s="5">
        <f t="shared" si="2"/>
        <v>7500</v>
      </c>
      <c r="E21" s="4" t="s">
        <v>12</v>
      </c>
      <c r="F21" s="4" t="s">
        <v>53</v>
      </c>
      <c r="G21" s="4" t="str">
        <f>F21</f>
        <v xml:space="preserve">นายวีระยุทธ  จันรอง /7500  </v>
      </c>
      <c r="H21" s="4" t="s">
        <v>11</v>
      </c>
      <c r="I21" s="4" t="s">
        <v>66</v>
      </c>
    </row>
    <row r="22" spans="1:229" ht="25.35" customHeight="1" x14ac:dyDescent="0.4">
      <c r="A22" s="8">
        <v>16</v>
      </c>
      <c r="B22" s="4" t="s">
        <v>58</v>
      </c>
      <c r="C22" s="5">
        <v>12000</v>
      </c>
      <c r="D22" s="5">
        <f t="shared" si="2"/>
        <v>12000</v>
      </c>
      <c r="E22" s="4" t="s">
        <v>12</v>
      </c>
      <c r="F22" s="4" t="s">
        <v>51</v>
      </c>
      <c r="G22" s="4" t="str">
        <f>F22</f>
        <v>นายพิมพา หัทยา/12000</v>
      </c>
      <c r="H22" s="4" t="s">
        <v>11</v>
      </c>
      <c r="I22" s="4" t="s">
        <v>66</v>
      </c>
    </row>
    <row r="23" spans="1:229" ht="25.35" customHeight="1" x14ac:dyDescent="0.4">
      <c r="A23" s="10">
        <v>17</v>
      </c>
      <c r="B23" s="4" t="s">
        <v>85</v>
      </c>
      <c r="C23" s="5">
        <v>4000</v>
      </c>
      <c r="D23" s="5">
        <f t="shared" si="2"/>
        <v>4000</v>
      </c>
      <c r="E23" s="4" t="s">
        <v>12</v>
      </c>
      <c r="F23" s="4" t="s">
        <v>86</v>
      </c>
      <c r="G23" s="4" t="str">
        <f t="shared" ref="G23:G26" si="6">F23</f>
        <v>นายกันตภณ ทับทิมหิน</v>
      </c>
      <c r="H23" s="4" t="s">
        <v>11</v>
      </c>
      <c r="I23" s="4" t="s">
        <v>87</v>
      </c>
    </row>
    <row r="24" spans="1:229" s="6" customFormat="1" ht="24.75" customHeight="1" x14ac:dyDescent="0.4">
      <c r="A24" s="10">
        <v>18</v>
      </c>
      <c r="B24" s="4" t="s">
        <v>88</v>
      </c>
      <c r="C24" s="5">
        <v>2920</v>
      </c>
      <c r="D24" s="5">
        <f t="shared" si="2"/>
        <v>2920</v>
      </c>
      <c r="E24" s="4" t="s">
        <v>12</v>
      </c>
      <c r="F24" s="4" t="s">
        <v>72</v>
      </c>
      <c r="G24" s="4" t="str">
        <f t="shared" si="6"/>
        <v>ร้านอุดมดีไซน์</v>
      </c>
      <c r="H24" s="4" t="s">
        <v>11</v>
      </c>
      <c r="I24" s="4" t="s">
        <v>87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</row>
    <row r="25" spans="1:229" ht="24.75" customHeight="1" x14ac:dyDescent="0.4">
      <c r="A25" s="10">
        <v>19</v>
      </c>
      <c r="B25" s="4" t="s">
        <v>89</v>
      </c>
      <c r="C25" s="5">
        <v>2500</v>
      </c>
      <c r="D25" s="5">
        <f t="shared" si="2"/>
        <v>2500</v>
      </c>
      <c r="E25" s="4" t="s">
        <v>12</v>
      </c>
      <c r="F25" s="4" t="s">
        <v>90</v>
      </c>
      <c r="G25" s="4" t="str">
        <f t="shared" si="6"/>
        <v>ร้านทวีชัยแอร์ เซอร์วิส</v>
      </c>
      <c r="H25" s="4" t="s">
        <v>11</v>
      </c>
      <c r="I25" s="4" t="s">
        <v>87</v>
      </c>
    </row>
    <row r="26" spans="1:229" ht="24.75" customHeight="1" x14ac:dyDescent="0.4">
      <c r="A26" s="10">
        <v>20</v>
      </c>
      <c r="B26" s="4" t="s">
        <v>91</v>
      </c>
      <c r="C26" s="5">
        <v>2000</v>
      </c>
      <c r="D26" s="5">
        <f t="shared" si="2"/>
        <v>2000</v>
      </c>
      <c r="E26" s="4" t="s">
        <v>12</v>
      </c>
      <c r="F26" s="4" t="s">
        <v>92</v>
      </c>
      <c r="G26" s="4" t="str">
        <f t="shared" si="6"/>
        <v>ศรีสะเกษการพิมพ์</v>
      </c>
      <c r="H26" s="4" t="s">
        <v>11</v>
      </c>
      <c r="I26" s="4" t="s">
        <v>87</v>
      </c>
    </row>
    <row r="27" spans="1:229" ht="24.75" customHeight="1" x14ac:dyDescent="0.55000000000000004">
      <c r="A27" s="10"/>
      <c r="B27" s="8"/>
      <c r="C27" s="26">
        <f>SUM(C7:C26)</f>
        <v>149920</v>
      </c>
      <c r="D27" s="5"/>
      <c r="E27" s="4"/>
      <c r="F27" s="4"/>
      <c r="G27" s="4"/>
      <c r="H27" s="4"/>
      <c r="I27" s="4"/>
    </row>
    <row r="28" spans="1:229" ht="25.35" customHeight="1" x14ac:dyDescent="0.4">
      <c r="A28" s="10"/>
      <c r="B28" s="4"/>
      <c r="C28" s="5"/>
      <c r="D28" s="5"/>
      <c r="E28" s="4"/>
      <c r="F28" s="4"/>
      <c r="G28" s="4"/>
      <c r="H28" s="4"/>
      <c r="I28" s="4"/>
    </row>
    <row r="29" spans="1:229" s="18" customFormat="1" ht="24.75" customHeight="1" x14ac:dyDescent="0.4">
      <c r="A29" s="10"/>
      <c r="B29" s="11"/>
      <c r="C29" s="12"/>
      <c r="D29" s="12"/>
      <c r="E29" s="11"/>
      <c r="F29" s="11"/>
      <c r="G29" s="11"/>
      <c r="H29" s="11"/>
      <c r="I29" s="4"/>
    </row>
    <row r="30" spans="1:229" ht="24.75" customHeight="1" x14ac:dyDescent="0.4">
      <c r="A30" s="10"/>
      <c r="B30" s="4"/>
      <c r="C30" s="5"/>
      <c r="D30" s="5"/>
      <c r="E30" s="4"/>
      <c r="F30" s="4"/>
      <c r="G30" s="4"/>
      <c r="H30" s="4"/>
      <c r="I30" s="4"/>
    </row>
    <row r="31" spans="1:229" ht="24.75" customHeight="1" x14ac:dyDescent="0.4">
      <c r="A31" s="10"/>
      <c r="B31" s="4"/>
      <c r="C31" s="5"/>
      <c r="D31" s="5"/>
      <c r="E31" s="4"/>
      <c r="F31" s="4"/>
      <c r="G31" s="4"/>
      <c r="H31" s="4"/>
      <c r="I31" s="4"/>
    </row>
    <row r="32" spans="1:229" ht="24.75" customHeight="1" x14ac:dyDescent="0.4">
      <c r="A32" s="10"/>
      <c r="B32" s="4"/>
      <c r="C32" s="5"/>
      <c r="D32" s="5"/>
      <c r="E32" s="4"/>
      <c r="F32" s="4"/>
      <c r="G32" s="4"/>
      <c r="H32" s="4"/>
      <c r="I32" s="4"/>
    </row>
    <row r="33" spans="1:26" ht="24.75" customHeight="1" x14ac:dyDescent="0.4">
      <c r="A33" s="10"/>
      <c r="B33" s="4"/>
      <c r="C33" s="5"/>
      <c r="D33" s="5"/>
      <c r="E33" s="4"/>
      <c r="F33" s="4"/>
      <c r="G33" s="4"/>
      <c r="H33" s="4"/>
      <c r="I33" s="4"/>
    </row>
    <row r="34" spans="1:26" ht="24.75" customHeight="1" x14ac:dyDescent="0.4">
      <c r="A34" s="10"/>
      <c r="B34" s="4"/>
      <c r="C34" s="5"/>
      <c r="D34" s="5"/>
      <c r="E34" s="4"/>
      <c r="F34" s="4"/>
      <c r="G34" s="4"/>
      <c r="H34" s="4"/>
      <c r="I34" s="4"/>
    </row>
    <row r="35" spans="1:26" s="18" customFormat="1" ht="24.75" customHeight="1" x14ac:dyDescent="0.4">
      <c r="A35" s="10"/>
      <c r="B35" s="32"/>
      <c r="C35" s="33"/>
      <c r="D35" s="33"/>
      <c r="E35" s="32"/>
      <c r="F35" s="32"/>
      <c r="G35" s="32"/>
      <c r="H35" s="32"/>
      <c r="I35" s="11"/>
    </row>
    <row r="36" spans="1:26" s="18" customFormat="1" ht="24.75" customHeight="1" x14ac:dyDescent="0.4">
      <c r="A36" s="10"/>
      <c r="B36" s="11"/>
      <c r="C36" s="12"/>
      <c r="D36" s="12"/>
      <c r="E36" s="11"/>
      <c r="F36" s="11"/>
      <c r="G36" s="11"/>
      <c r="H36" s="11"/>
      <c r="I36" s="11"/>
    </row>
    <row r="37" spans="1:26" s="18" customFormat="1" ht="24.75" customHeight="1" x14ac:dyDescent="0.4">
      <c r="A37" s="10"/>
      <c r="B37" s="11"/>
      <c r="C37" s="12"/>
      <c r="D37" s="12"/>
      <c r="E37" s="11"/>
      <c r="F37" s="11"/>
      <c r="G37" s="11"/>
      <c r="H37" s="11"/>
      <c r="I37" s="11"/>
    </row>
    <row r="38" spans="1:26" s="18" customFormat="1" ht="24.75" customHeight="1" x14ac:dyDescent="0.4">
      <c r="A38" s="10"/>
      <c r="B38" s="11"/>
      <c r="C38" s="12"/>
      <c r="D38" s="12"/>
      <c r="E38" s="11"/>
      <c r="F38" s="11"/>
      <c r="G38" s="11"/>
      <c r="H38" s="11"/>
      <c r="I38" s="11"/>
    </row>
    <row r="39" spans="1:26" s="18" customFormat="1" ht="24.75" customHeight="1" x14ac:dyDescent="0.4">
      <c r="A39" s="10"/>
      <c r="B39" s="11"/>
      <c r="C39" s="12"/>
      <c r="D39" s="12"/>
      <c r="E39" s="11"/>
      <c r="F39" s="11"/>
      <c r="G39" s="11"/>
      <c r="H39" s="11"/>
      <c r="I39" s="32"/>
    </row>
    <row r="40" spans="1:26" s="36" customFormat="1" ht="24.75" customHeight="1" x14ac:dyDescent="0.4">
      <c r="A40" s="10"/>
      <c r="B40" s="11"/>
      <c r="C40" s="12"/>
      <c r="D40" s="12"/>
      <c r="E40" s="11"/>
      <c r="F40" s="11"/>
      <c r="G40" s="11"/>
      <c r="H40" s="34"/>
      <c r="I40" s="11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35"/>
    </row>
    <row r="41" spans="1:26" s="18" customFormat="1" ht="24.75" customHeight="1" x14ac:dyDescent="0.4">
      <c r="A41" s="10"/>
      <c r="B41" s="11"/>
      <c r="C41" s="12"/>
      <c r="D41" s="12"/>
      <c r="E41" s="11"/>
      <c r="F41" s="11"/>
      <c r="G41" s="11"/>
      <c r="H41" s="11"/>
      <c r="I41" s="37"/>
    </row>
    <row r="42" spans="1:26" s="18" customFormat="1" ht="24.75" customHeight="1" x14ac:dyDescent="0.4">
      <c r="A42" s="10"/>
      <c r="B42" s="11"/>
      <c r="C42" s="12"/>
      <c r="D42" s="12"/>
      <c r="E42" s="11"/>
      <c r="F42" s="11"/>
      <c r="G42" s="11"/>
      <c r="H42" s="11"/>
      <c r="I42" s="11"/>
    </row>
    <row r="43" spans="1:26" s="18" customFormat="1" ht="24.75" customHeight="1" x14ac:dyDescent="0.4">
      <c r="A43" s="10"/>
      <c r="B43" s="11"/>
      <c r="C43" s="12"/>
      <c r="D43" s="12"/>
      <c r="E43" s="11"/>
      <c r="F43" s="11"/>
      <c r="G43" s="11"/>
      <c r="H43" s="11"/>
      <c r="I43" s="11"/>
    </row>
    <row r="44" spans="1:26" s="18" customFormat="1" ht="24.75" customHeight="1" x14ac:dyDescent="0.4">
      <c r="A44" s="10"/>
      <c r="B44" s="11"/>
      <c r="C44" s="12"/>
      <c r="D44" s="12"/>
      <c r="E44" s="11"/>
      <c r="F44" s="11"/>
      <c r="G44" s="11"/>
      <c r="H44" s="11"/>
      <c r="I44" s="11"/>
    </row>
    <row r="45" spans="1:26" ht="24.75" customHeight="1" x14ac:dyDescent="0.4">
      <c r="A45" s="10"/>
      <c r="B45" s="4"/>
      <c r="C45" s="5"/>
      <c r="D45" s="5"/>
      <c r="E45" s="11"/>
      <c r="F45" s="11"/>
      <c r="G45" s="11"/>
      <c r="H45" s="11"/>
      <c r="I45" s="11"/>
    </row>
    <row r="46" spans="1:26" ht="24.75" customHeight="1" x14ac:dyDescent="0.4">
      <c r="A46" s="10"/>
      <c r="B46" s="4"/>
      <c r="C46" s="5"/>
      <c r="D46" s="5"/>
      <c r="E46" s="11"/>
      <c r="F46" s="4"/>
      <c r="G46" s="4"/>
      <c r="H46" s="11"/>
      <c r="I46" s="11"/>
    </row>
    <row r="47" spans="1:26" ht="24.75" customHeight="1" x14ac:dyDescent="0.4">
      <c r="A47" s="10"/>
      <c r="B47" s="4"/>
      <c r="C47" s="5"/>
      <c r="D47" s="5"/>
      <c r="E47" s="11"/>
      <c r="F47" s="4"/>
      <c r="G47" s="4"/>
      <c r="H47" s="11"/>
      <c r="I47" s="11"/>
    </row>
    <row r="48" spans="1:26" s="13" customFormat="1" ht="25.35" customHeight="1" x14ac:dyDescent="0.4">
      <c r="A48" s="10"/>
      <c r="B48" s="11"/>
      <c r="C48" s="12"/>
      <c r="D48" s="12"/>
      <c r="E48" s="11"/>
      <c r="F48" s="4"/>
      <c r="G48" s="11"/>
      <c r="H48" s="11"/>
      <c r="I48" s="11"/>
    </row>
    <row r="49" spans="1:9" s="13" customFormat="1" ht="25.35" customHeight="1" x14ac:dyDescent="0.4">
      <c r="A49" s="10"/>
      <c r="B49" s="11"/>
      <c r="C49" s="12"/>
      <c r="D49" s="12"/>
      <c r="E49" s="11"/>
      <c r="F49" s="4"/>
      <c r="G49" s="11"/>
      <c r="H49" s="11"/>
      <c r="I49" s="11"/>
    </row>
    <row r="50" spans="1:9" s="13" customFormat="1" ht="25.35" customHeight="1" x14ac:dyDescent="0.4">
      <c r="A50" s="10"/>
      <c r="B50" s="11"/>
      <c r="C50" s="12"/>
      <c r="D50" s="12"/>
      <c r="E50" s="11"/>
      <c r="F50" s="11"/>
      <c r="G50" s="11"/>
      <c r="H50" s="11"/>
      <c r="I50" s="11"/>
    </row>
    <row r="51" spans="1:9" s="23" customFormat="1" ht="25.35" customHeight="1" x14ac:dyDescent="0.4">
      <c r="A51" s="10"/>
      <c r="B51" s="11"/>
      <c r="C51" s="22"/>
      <c r="D51" s="22"/>
      <c r="E51" s="11"/>
      <c r="F51" s="11"/>
      <c r="G51" s="11"/>
      <c r="H51" s="11"/>
      <c r="I51" s="11"/>
    </row>
    <row r="52" spans="1:9" s="2" customFormat="1" ht="25.35" customHeight="1" x14ac:dyDescent="0.4">
      <c r="A52" s="10"/>
      <c r="B52" s="4"/>
      <c r="C52" s="5"/>
      <c r="D52" s="5"/>
      <c r="E52" s="11"/>
      <c r="F52" s="11"/>
      <c r="G52" s="11"/>
      <c r="H52" s="11"/>
      <c r="I52" s="11"/>
    </row>
    <row r="53" spans="1:9" s="2" customFormat="1" ht="25.35" customHeight="1" x14ac:dyDescent="0.4">
      <c r="A53" s="10"/>
      <c r="B53" s="4"/>
      <c r="C53" s="5"/>
      <c r="D53" s="5"/>
      <c r="E53" s="11"/>
      <c r="F53" s="11"/>
      <c r="G53" s="11"/>
      <c r="H53" s="11"/>
      <c r="I53" s="11"/>
    </row>
    <row r="54" spans="1:9" s="2" customFormat="1" ht="25.35" customHeight="1" x14ac:dyDescent="0.4">
      <c r="A54" s="10"/>
      <c r="B54" s="4"/>
      <c r="C54" s="5"/>
      <c r="D54" s="5"/>
      <c r="E54" s="11"/>
      <c r="F54" s="11"/>
      <c r="G54" s="11"/>
      <c r="H54" s="11"/>
      <c r="I54" s="11"/>
    </row>
    <row r="55" spans="1:9" ht="25.35" customHeight="1" x14ac:dyDescent="0.4">
      <c r="A55" s="38"/>
      <c r="B55" s="14"/>
      <c r="C55" s="15"/>
      <c r="D55" s="15"/>
      <c r="E55" s="32"/>
      <c r="F55" s="14"/>
      <c r="G55" s="32"/>
      <c r="H55" s="32"/>
      <c r="I55" s="32"/>
    </row>
    <row r="56" spans="1:9" s="6" customFormat="1" ht="24.75" customHeight="1" x14ac:dyDescent="0.4">
      <c r="A56" s="10"/>
      <c r="B56" s="4"/>
      <c r="C56" s="17"/>
      <c r="D56" s="17"/>
      <c r="E56" s="11"/>
      <c r="F56" s="11"/>
      <c r="G56" s="11"/>
      <c r="H56" s="11"/>
      <c r="I56" s="11"/>
    </row>
    <row r="57" spans="1:9" s="6" customFormat="1" ht="24.75" customHeight="1" x14ac:dyDescent="0.4">
      <c r="A57" s="10"/>
      <c r="B57" s="4"/>
      <c r="C57" s="17"/>
      <c r="D57" s="17"/>
      <c r="E57" s="11"/>
      <c r="F57" s="11"/>
      <c r="G57" s="11"/>
      <c r="H57" s="11"/>
      <c r="I57" s="11"/>
    </row>
    <row r="58" spans="1:9" s="6" customFormat="1" ht="24.75" customHeight="1" x14ac:dyDescent="0.4">
      <c r="A58" s="10"/>
      <c r="B58" s="4"/>
      <c r="C58" s="17"/>
      <c r="D58" s="17"/>
      <c r="E58" s="11"/>
      <c r="F58" s="11"/>
      <c r="G58" s="11"/>
      <c r="H58" s="11"/>
      <c r="I58" s="11"/>
    </row>
    <row r="59" spans="1:9" s="6" customFormat="1" ht="24.75" customHeight="1" x14ac:dyDescent="0.4">
      <c r="A59" s="10"/>
      <c r="B59" s="4"/>
      <c r="C59" s="17"/>
      <c r="D59" s="17"/>
      <c r="E59" s="11"/>
      <c r="F59" s="11"/>
      <c r="G59" s="11"/>
      <c r="H59" s="11"/>
      <c r="I59" s="11"/>
    </row>
    <row r="60" spans="1:9" s="6" customFormat="1" ht="24.75" customHeight="1" x14ac:dyDescent="0.4">
      <c r="A60" s="10"/>
      <c r="B60" s="4"/>
      <c r="C60" s="17"/>
      <c r="D60" s="17"/>
      <c r="E60" s="11"/>
      <c r="F60" s="11"/>
      <c r="G60" s="11"/>
      <c r="H60" s="11"/>
      <c r="I60" s="11"/>
    </row>
    <row r="61" spans="1:9" s="6" customFormat="1" ht="24.75" customHeight="1" x14ac:dyDescent="0.4">
      <c r="A61" s="10"/>
      <c r="B61" s="4"/>
      <c r="C61" s="17"/>
      <c r="D61" s="17"/>
      <c r="E61" s="11"/>
      <c r="F61" s="11"/>
      <c r="G61" s="11"/>
      <c r="H61" s="11"/>
      <c r="I61" s="11"/>
    </row>
    <row r="62" spans="1:9" s="6" customFormat="1" ht="24.75" customHeight="1" x14ac:dyDescent="0.4">
      <c r="A62" s="10"/>
      <c r="B62" s="4"/>
      <c r="C62" s="17"/>
      <c r="D62" s="17"/>
      <c r="E62" s="11"/>
      <c r="F62" s="11"/>
      <c r="G62" s="11"/>
      <c r="H62" s="11"/>
      <c r="I62" s="11"/>
    </row>
    <row r="63" spans="1:9" ht="24.75" customHeight="1" x14ac:dyDescent="0.2"/>
    <row r="64" spans="1:9" ht="24.75" customHeight="1" x14ac:dyDescent="0.2"/>
    <row r="65" ht="24.75" customHeight="1" x14ac:dyDescent="0.2"/>
    <row r="66" ht="24.75" customHeight="1" x14ac:dyDescent="0.2"/>
    <row r="67" ht="24.75" customHeight="1" x14ac:dyDescent="0.2"/>
    <row r="68" ht="24.75" customHeight="1" x14ac:dyDescent="0.2"/>
    <row r="69" ht="24.75" customHeight="1" x14ac:dyDescent="0.2"/>
    <row r="70" ht="24.75" customHeight="1" x14ac:dyDescent="0.2"/>
    <row r="71" ht="24.75" customHeight="1" x14ac:dyDescent="0.2"/>
    <row r="72" ht="24.75" customHeight="1" x14ac:dyDescent="0.2"/>
    <row r="73" ht="24.75" customHeight="1" x14ac:dyDescent="0.2"/>
    <row r="74" ht="24.75" customHeight="1" x14ac:dyDescent="0.2"/>
  </sheetData>
  <mergeCells count="3">
    <mergeCell ref="A1:I1"/>
    <mergeCell ref="A2:I2"/>
    <mergeCell ref="A3:I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5D55A-3ABE-4938-AF05-A19CC740A7C7}">
  <dimension ref="A1:L15"/>
  <sheetViews>
    <sheetView workbookViewId="0">
      <selection activeCell="C8" sqref="C8"/>
    </sheetView>
  </sheetViews>
  <sheetFormatPr defaultRowHeight="14.25" x14ac:dyDescent="0.2"/>
  <cols>
    <col min="1" max="1" width="5.25" style="9" customWidth="1"/>
    <col min="2" max="2" width="26.875" customWidth="1"/>
    <col min="3" max="3" width="7.5" customWidth="1"/>
    <col min="4" max="4" width="7.375" customWidth="1"/>
    <col min="5" max="5" width="7.875" customWidth="1"/>
    <col min="6" max="6" width="21.125" customWidth="1"/>
    <col min="7" max="7" width="21.5" customWidth="1"/>
    <col min="8" max="8" width="10" customWidth="1"/>
    <col min="9" max="9" width="21.25" customWidth="1"/>
  </cols>
  <sheetData>
    <row r="1" spans="1:12" s="1" customFormat="1" ht="27.75" x14ac:dyDescent="0.65">
      <c r="A1" s="41" t="s">
        <v>19</v>
      </c>
      <c r="B1" s="41"/>
      <c r="C1" s="41"/>
      <c r="D1" s="41"/>
      <c r="E1" s="41"/>
      <c r="F1" s="41"/>
      <c r="G1" s="41"/>
      <c r="H1" s="41"/>
      <c r="I1" s="41"/>
    </row>
    <row r="2" spans="1:12" s="1" customFormat="1" ht="27.75" x14ac:dyDescent="0.65">
      <c r="A2" s="41" t="s">
        <v>93</v>
      </c>
      <c r="B2" s="41"/>
      <c r="C2" s="41"/>
      <c r="D2" s="41"/>
      <c r="E2" s="41"/>
      <c r="F2" s="41"/>
      <c r="G2" s="41"/>
      <c r="H2" s="41"/>
      <c r="I2" s="41"/>
    </row>
    <row r="3" spans="1:12" s="1" customFormat="1" ht="27.75" x14ac:dyDescent="0.65">
      <c r="A3" s="41" t="s">
        <v>18</v>
      </c>
      <c r="B3" s="41"/>
      <c r="C3" s="41"/>
      <c r="D3" s="41"/>
      <c r="E3" s="41"/>
      <c r="F3" s="41"/>
      <c r="G3" s="41"/>
      <c r="H3" s="41"/>
      <c r="I3" s="41"/>
    </row>
    <row r="4" spans="1:12" s="2" customFormat="1" ht="24" x14ac:dyDescent="0.55000000000000004">
      <c r="A4" s="25"/>
      <c r="B4" s="24"/>
      <c r="C4" s="24"/>
      <c r="D4" s="24"/>
      <c r="E4" s="24"/>
      <c r="F4" s="24"/>
      <c r="G4" s="24"/>
      <c r="H4" s="24"/>
      <c r="I4" s="24"/>
    </row>
    <row r="5" spans="1:12" s="3" customFormat="1" ht="18.75" x14ac:dyDescent="0.45">
      <c r="A5" s="19" t="s">
        <v>0</v>
      </c>
      <c r="B5" s="19" t="s">
        <v>1</v>
      </c>
      <c r="C5" s="19" t="s">
        <v>2</v>
      </c>
      <c r="D5" s="19" t="s">
        <v>4</v>
      </c>
      <c r="E5" s="19" t="s">
        <v>10</v>
      </c>
      <c r="F5" s="19" t="s">
        <v>9</v>
      </c>
      <c r="G5" s="19" t="s">
        <v>17</v>
      </c>
      <c r="H5" s="19" t="s">
        <v>5</v>
      </c>
      <c r="I5" s="19" t="s">
        <v>7</v>
      </c>
    </row>
    <row r="6" spans="1:12" s="3" customFormat="1" ht="18.75" x14ac:dyDescent="0.45">
      <c r="A6" s="20"/>
      <c r="B6" s="20"/>
      <c r="C6" s="20" t="s">
        <v>3</v>
      </c>
      <c r="D6" s="20"/>
      <c r="E6" s="20"/>
      <c r="F6" s="20"/>
      <c r="G6" s="20" t="s">
        <v>16</v>
      </c>
      <c r="H6" s="20" t="s">
        <v>6</v>
      </c>
      <c r="I6" s="20" t="s">
        <v>8</v>
      </c>
    </row>
    <row r="7" spans="1:12" ht="17.25" x14ac:dyDescent="0.4">
      <c r="A7" s="10">
        <v>1</v>
      </c>
      <c r="B7" s="4" t="s">
        <v>94</v>
      </c>
      <c r="C7" s="5">
        <v>4190</v>
      </c>
      <c r="D7" s="5">
        <f t="shared" ref="D7:D14" si="0">C7</f>
        <v>4190</v>
      </c>
      <c r="E7" s="4" t="s">
        <v>12</v>
      </c>
      <c r="F7" s="4" t="s">
        <v>95</v>
      </c>
      <c r="G7" s="4" t="str">
        <f t="shared" ref="G7:G14" si="1">F7</f>
        <v>ร้านซี เอส คอมพิวเตอร์</v>
      </c>
      <c r="H7" s="4" t="s">
        <v>11</v>
      </c>
      <c r="I7" s="4" t="s">
        <v>96</v>
      </c>
    </row>
    <row r="8" spans="1:12" s="2" customFormat="1" ht="17.25" x14ac:dyDescent="0.4">
      <c r="A8" s="10">
        <v>2</v>
      </c>
      <c r="B8" s="4" t="s">
        <v>97</v>
      </c>
      <c r="C8" s="5">
        <v>2300</v>
      </c>
      <c r="D8" s="5">
        <f t="shared" si="0"/>
        <v>2300</v>
      </c>
      <c r="E8" s="4" t="s">
        <v>12</v>
      </c>
      <c r="F8" s="4" t="s">
        <v>98</v>
      </c>
      <c r="G8" s="4" t="str">
        <f t="shared" si="1"/>
        <v>หจก.ไพศาลวิทยา</v>
      </c>
      <c r="H8" s="4" t="s">
        <v>11</v>
      </c>
      <c r="I8" s="4" t="s">
        <v>99</v>
      </c>
    </row>
    <row r="9" spans="1:12" s="2" customFormat="1" ht="17.25" x14ac:dyDescent="0.4">
      <c r="A9" s="10">
        <v>3</v>
      </c>
      <c r="B9" s="4" t="s">
        <v>100</v>
      </c>
      <c r="C9" s="5">
        <v>500</v>
      </c>
      <c r="D9" s="5">
        <f t="shared" si="0"/>
        <v>500</v>
      </c>
      <c r="E9" s="4" t="s">
        <v>12</v>
      </c>
      <c r="F9" s="4" t="s">
        <v>92</v>
      </c>
      <c r="G9" s="4" t="str">
        <f t="shared" si="1"/>
        <v>ศรีสะเกษการพิมพ์</v>
      </c>
      <c r="H9" s="4" t="s">
        <v>11</v>
      </c>
      <c r="I9" s="4" t="s">
        <v>101</v>
      </c>
    </row>
    <row r="10" spans="1:12" s="2" customFormat="1" ht="17.25" x14ac:dyDescent="0.4">
      <c r="A10" s="10">
        <v>4</v>
      </c>
      <c r="B10" s="4" t="s">
        <v>102</v>
      </c>
      <c r="C10" s="5">
        <v>4749</v>
      </c>
      <c r="D10" s="5">
        <f t="shared" si="0"/>
        <v>4749</v>
      </c>
      <c r="E10" s="4" t="s">
        <v>12</v>
      </c>
      <c r="F10" s="4" t="s">
        <v>103</v>
      </c>
      <c r="G10" s="4" t="str">
        <f t="shared" si="1"/>
        <v>นายสุทิน สุริยะวรรณ</v>
      </c>
      <c r="H10" s="4" t="s">
        <v>11</v>
      </c>
      <c r="I10" s="4" t="s">
        <v>104</v>
      </c>
    </row>
    <row r="11" spans="1:12" ht="17.25" x14ac:dyDescent="0.4">
      <c r="A11" s="10">
        <v>21</v>
      </c>
      <c r="B11" s="8" t="s">
        <v>105</v>
      </c>
      <c r="C11" s="5">
        <v>4190</v>
      </c>
      <c r="D11" s="5">
        <f t="shared" si="0"/>
        <v>4190</v>
      </c>
      <c r="E11" s="4" t="s">
        <v>12</v>
      </c>
      <c r="F11" s="4" t="s">
        <v>106</v>
      </c>
      <c r="G11" s="4" t="str">
        <f t="shared" si="1"/>
        <v>ร้าน ซีเอส คอมพิวเตอร์</v>
      </c>
      <c r="H11" s="4" t="s">
        <v>11</v>
      </c>
      <c r="I11" s="4" t="s">
        <v>107</v>
      </c>
      <c r="J11" s="9"/>
      <c r="L11" s="40"/>
    </row>
    <row r="12" spans="1:12" ht="17.25" x14ac:dyDescent="0.4">
      <c r="A12" s="10">
        <v>22</v>
      </c>
      <c r="B12" s="4" t="s">
        <v>108</v>
      </c>
      <c r="C12" s="5">
        <v>2300</v>
      </c>
      <c r="D12" s="5">
        <f t="shared" si="0"/>
        <v>2300</v>
      </c>
      <c r="E12" s="4" t="s">
        <v>12</v>
      </c>
      <c r="F12" s="4" t="s">
        <v>98</v>
      </c>
      <c r="G12" s="4" t="str">
        <f t="shared" si="1"/>
        <v>หจก.ไพศาลวิทยา</v>
      </c>
      <c r="H12" s="4" t="s">
        <v>11</v>
      </c>
      <c r="I12" s="4" t="s">
        <v>107</v>
      </c>
      <c r="J12" s="9"/>
    </row>
    <row r="13" spans="1:12" ht="17.25" x14ac:dyDescent="0.4">
      <c r="A13" s="10">
        <v>23</v>
      </c>
      <c r="B13" s="11" t="s">
        <v>109</v>
      </c>
      <c r="C13" s="12">
        <v>500</v>
      </c>
      <c r="D13" s="12">
        <f t="shared" si="0"/>
        <v>500</v>
      </c>
      <c r="E13" s="11" t="s">
        <v>12</v>
      </c>
      <c r="F13" s="11" t="s">
        <v>92</v>
      </c>
      <c r="G13" s="11" t="str">
        <f t="shared" si="1"/>
        <v>ศรีสะเกษการพิมพ์</v>
      </c>
      <c r="H13" s="11" t="s">
        <v>11</v>
      </c>
      <c r="I13" s="4" t="s">
        <v>110</v>
      </c>
      <c r="J13" s="9"/>
    </row>
    <row r="14" spans="1:12" ht="17.25" x14ac:dyDescent="0.4">
      <c r="A14" s="10">
        <v>24</v>
      </c>
      <c r="B14" s="4" t="s">
        <v>111</v>
      </c>
      <c r="C14" s="5">
        <v>4749</v>
      </c>
      <c r="D14" s="5">
        <f t="shared" si="0"/>
        <v>4749</v>
      </c>
      <c r="E14" s="4" t="s">
        <v>12</v>
      </c>
      <c r="F14" s="4" t="s">
        <v>103</v>
      </c>
      <c r="G14" s="4" t="str">
        <f t="shared" si="1"/>
        <v>นายสุทิน สุริยะวรรณ</v>
      </c>
      <c r="H14" s="4" t="s">
        <v>11</v>
      </c>
      <c r="I14" s="4" t="s">
        <v>112</v>
      </c>
      <c r="J14" s="9"/>
    </row>
    <row r="15" spans="1:12" ht="15.75" x14ac:dyDescent="0.3">
      <c r="C15" s="40">
        <f>SUM(C7:C14)</f>
        <v>23478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FAB16-2B86-4862-B89A-213DCCF8E11A}">
  <dimension ref="A1:I19"/>
  <sheetViews>
    <sheetView tabSelected="1" workbookViewId="0">
      <selection activeCell="C8" sqref="C8"/>
    </sheetView>
  </sheetViews>
  <sheetFormatPr defaultRowHeight="14.25" x14ac:dyDescent="0.2"/>
  <cols>
    <col min="1" max="1" width="4.375" style="9" customWidth="1"/>
    <col min="2" max="2" width="31.25" customWidth="1"/>
    <col min="3" max="3" width="7.625" customWidth="1"/>
    <col min="4" max="5" width="7.875" customWidth="1"/>
    <col min="6" max="6" width="20.5" customWidth="1"/>
    <col min="7" max="7" width="20.25" customWidth="1"/>
    <col min="8" max="8" width="9.5" customWidth="1"/>
    <col min="9" max="9" width="18.5" customWidth="1"/>
  </cols>
  <sheetData>
    <row r="1" spans="1:9" s="1" customFormat="1" ht="27.75" x14ac:dyDescent="0.65">
      <c r="A1" s="41" t="s">
        <v>19</v>
      </c>
      <c r="B1" s="41"/>
      <c r="C1" s="41"/>
      <c r="D1" s="41"/>
      <c r="E1" s="41"/>
      <c r="F1" s="41"/>
      <c r="G1" s="41"/>
      <c r="H1" s="41"/>
      <c r="I1" s="41"/>
    </row>
    <row r="2" spans="1:9" s="1" customFormat="1" ht="27.75" x14ac:dyDescent="0.65">
      <c r="A2" s="41" t="s">
        <v>113</v>
      </c>
      <c r="B2" s="41"/>
      <c r="C2" s="41"/>
      <c r="D2" s="41"/>
      <c r="E2" s="41"/>
      <c r="F2" s="41"/>
      <c r="G2" s="41"/>
      <c r="H2" s="41"/>
      <c r="I2" s="41"/>
    </row>
    <row r="3" spans="1:9" s="1" customFormat="1" ht="27.75" x14ac:dyDescent="0.65">
      <c r="A3" s="41" t="s">
        <v>18</v>
      </c>
      <c r="B3" s="41"/>
      <c r="C3" s="41"/>
      <c r="D3" s="41"/>
      <c r="E3" s="41"/>
      <c r="F3" s="41"/>
      <c r="G3" s="41"/>
      <c r="H3" s="41"/>
      <c r="I3" s="41"/>
    </row>
    <row r="4" spans="1:9" s="2" customFormat="1" ht="17.25" x14ac:dyDescent="0.4">
      <c r="A4" s="7"/>
    </row>
    <row r="5" spans="1:9" s="3" customFormat="1" ht="18.75" x14ac:dyDescent="0.45">
      <c r="A5" s="19" t="s">
        <v>0</v>
      </c>
      <c r="B5" s="19" t="s">
        <v>1</v>
      </c>
      <c r="C5" s="19" t="s">
        <v>2</v>
      </c>
      <c r="D5" s="19" t="s">
        <v>4</v>
      </c>
      <c r="E5" s="19" t="s">
        <v>10</v>
      </c>
      <c r="F5" s="19" t="s">
        <v>9</v>
      </c>
      <c r="G5" s="19" t="s">
        <v>17</v>
      </c>
      <c r="H5" s="19" t="s">
        <v>5</v>
      </c>
      <c r="I5" s="19" t="s">
        <v>7</v>
      </c>
    </row>
    <row r="6" spans="1:9" s="3" customFormat="1" ht="18.75" x14ac:dyDescent="0.45">
      <c r="A6" s="20"/>
      <c r="B6" s="20"/>
      <c r="C6" s="20" t="s">
        <v>3</v>
      </c>
      <c r="D6" s="20"/>
      <c r="E6" s="20"/>
      <c r="F6" s="20"/>
      <c r="G6" s="20" t="s">
        <v>16</v>
      </c>
      <c r="H6" s="20" t="s">
        <v>6</v>
      </c>
      <c r="I6" s="20" t="s">
        <v>8</v>
      </c>
    </row>
    <row r="7" spans="1:9" ht="17.25" x14ac:dyDescent="0.4">
      <c r="A7" s="10">
        <v>1</v>
      </c>
      <c r="B7" s="4" t="s">
        <v>114</v>
      </c>
      <c r="C7" s="5">
        <v>1700</v>
      </c>
      <c r="D7" s="5">
        <f t="shared" ref="D7" si="0">C7</f>
        <v>1700</v>
      </c>
      <c r="E7" s="4" t="s">
        <v>12</v>
      </c>
      <c r="F7" s="4" t="s">
        <v>90</v>
      </c>
      <c r="G7" s="4" t="str">
        <f t="shared" ref="G7" si="1">F7</f>
        <v>ร้านทวีชัยแอร์ เซอร์วิส</v>
      </c>
      <c r="H7" s="4" t="s">
        <v>11</v>
      </c>
      <c r="I7" s="4" t="s">
        <v>115</v>
      </c>
    </row>
    <row r="8" spans="1:9" ht="17.25" x14ac:dyDescent="0.4">
      <c r="A8" s="10">
        <v>2</v>
      </c>
      <c r="B8" s="4" t="s">
        <v>116</v>
      </c>
      <c r="C8" s="5">
        <v>1350</v>
      </c>
      <c r="D8" s="5">
        <v>1350</v>
      </c>
      <c r="E8" s="4" t="s">
        <v>12</v>
      </c>
      <c r="F8" s="4" t="s">
        <v>117</v>
      </c>
      <c r="G8" s="4" t="s">
        <v>117</v>
      </c>
      <c r="H8" s="4" t="s">
        <v>11</v>
      </c>
      <c r="I8" s="4" t="s">
        <v>115</v>
      </c>
    </row>
    <row r="9" spans="1:9" ht="19.5" x14ac:dyDescent="0.55000000000000004">
      <c r="A9" s="8"/>
      <c r="B9" s="4"/>
      <c r="C9" s="26">
        <v>3050</v>
      </c>
      <c r="D9" s="5"/>
      <c r="E9" s="4"/>
      <c r="F9" s="4"/>
      <c r="G9" s="4"/>
      <c r="H9" s="4"/>
      <c r="I9" s="4"/>
    </row>
    <row r="10" spans="1:9" ht="17.25" x14ac:dyDescent="0.4">
      <c r="A10" s="8"/>
      <c r="B10" s="4"/>
      <c r="C10" s="5"/>
      <c r="D10" s="5"/>
      <c r="E10" s="4"/>
      <c r="F10" s="4"/>
      <c r="G10" s="4"/>
      <c r="H10" s="4"/>
      <c r="I10" s="4"/>
    </row>
    <row r="11" spans="1:9" ht="17.25" x14ac:dyDescent="0.4">
      <c r="A11" s="8"/>
      <c r="B11" s="4"/>
      <c r="C11" s="5"/>
      <c r="D11" s="5"/>
      <c r="E11" s="4"/>
      <c r="F11" s="4"/>
      <c r="G11" s="4"/>
      <c r="H11" s="4"/>
      <c r="I11" s="4"/>
    </row>
    <row r="12" spans="1:9" s="13" customFormat="1" ht="17.25" x14ac:dyDescent="0.4">
      <c r="A12" s="8"/>
      <c r="B12" s="11"/>
      <c r="C12" s="12"/>
      <c r="D12" s="12"/>
      <c r="E12" s="11"/>
      <c r="F12" s="4"/>
      <c r="G12" s="11"/>
      <c r="H12" s="11"/>
      <c r="I12" s="4"/>
    </row>
    <row r="13" spans="1:9" s="13" customFormat="1" ht="17.25" x14ac:dyDescent="0.4">
      <c r="A13" s="8"/>
      <c r="B13" s="11"/>
      <c r="C13" s="12"/>
      <c r="D13" s="12"/>
      <c r="E13" s="11"/>
      <c r="F13" s="4"/>
      <c r="G13" s="11"/>
      <c r="H13" s="11"/>
      <c r="I13" s="4"/>
    </row>
    <row r="14" spans="1:9" s="13" customFormat="1" ht="17.25" x14ac:dyDescent="0.4">
      <c r="A14" s="8"/>
      <c r="B14" s="11"/>
      <c r="C14" s="12"/>
      <c r="D14" s="12"/>
      <c r="E14" s="11"/>
      <c r="F14" s="11"/>
      <c r="G14" s="11"/>
      <c r="H14" s="11"/>
      <c r="I14" s="11"/>
    </row>
    <row r="15" spans="1:9" s="23" customFormat="1" ht="17.25" x14ac:dyDescent="0.4">
      <c r="A15" s="8"/>
      <c r="B15" s="11"/>
      <c r="C15" s="22"/>
      <c r="D15" s="22"/>
      <c r="E15" s="21"/>
      <c r="F15" s="11"/>
      <c r="G15" s="21"/>
      <c r="H15" s="21"/>
      <c r="I15" s="11"/>
    </row>
    <row r="16" spans="1:9" s="2" customFormat="1" ht="17.25" x14ac:dyDescent="0.4">
      <c r="A16" s="8"/>
      <c r="B16" s="4"/>
      <c r="C16" s="5"/>
      <c r="D16" s="5"/>
      <c r="E16" s="4"/>
      <c r="F16" s="4"/>
      <c r="G16" s="4"/>
      <c r="H16" s="4"/>
      <c r="I16" s="11"/>
    </row>
    <row r="17" spans="1:9" ht="17.25" x14ac:dyDescent="0.4">
      <c r="A17" s="8"/>
      <c r="B17" s="4"/>
      <c r="C17" s="5"/>
      <c r="D17" s="5"/>
      <c r="E17" s="4"/>
      <c r="F17" s="4"/>
      <c r="G17" s="4"/>
      <c r="H17" s="4"/>
      <c r="I17" s="11"/>
    </row>
    <row r="18" spans="1:9" ht="24.75" customHeight="1" x14ac:dyDescent="0.2"/>
    <row r="19" spans="1:9" ht="24.75" customHeight="1" x14ac:dyDescent="0.2"/>
  </sheetData>
  <mergeCells count="3">
    <mergeCell ref="A1:I1"/>
    <mergeCell ref="A2:I2"/>
    <mergeCell ref="A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 68</vt:lpstr>
      <vt:lpstr>พ.ย. 68 </vt:lpstr>
      <vt:lpstr>ธ.ค. 68</vt:lpstr>
      <vt:lpstr>ม.ค.69</vt:lpstr>
      <vt:lpstr>ก.พ.69</vt:lpstr>
      <vt:lpstr>มี.ค 69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Mr.KKD</dc:creator>
  <cp:lastModifiedBy>DELL</cp:lastModifiedBy>
  <cp:lastPrinted>2026-03-09T07:11:55Z</cp:lastPrinted>
  <dcterms:created xsi:type="dcterms:W3CDTF">2021-04-05T03:28:13Z</dcterms:created>
  <dcterms:modified xsi:type="dcterms:W3CDTF">2026-06-19T04:57:32Z</dcterms:modified>
</cp:coreProperties>
</file>